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NV.web" sheetId="1" r:id="rId1"/>
  </sheets>
  <definedNames>
    <definedName name="_xlnm.Print_Titles" localSheetId="0">'NV.web'!$7:$8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5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sua ngay 23.4</t>
        </r>
      </text>
    </comment>
    <comment ref="J20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Bỏ chắc chắn</t>
        </r>
      </text>
    </comment>
  </commentList>
</comments>
</file>

<file path=xl/sharedStrings.xml><?xml version="1.0" encoding="utf-8"?>
<sst xmlns="http://schemas.openxmlformats.org/spreadsheetml/2006/main" count="1335" uniqueCount="688">
  <si>
    <t>Đơn vị đào tạo: Trường Đại học Khoa học Xã hội và Nhân văn - ĐHQGHN</t>
  </si>
  <si>
    <t>Môn cơ bản</t>
  </si>
  <si>
    <t>Môn cơ sở</t>
  </si>
  <si>
    <t>Môn ngoại ngữ</t>
  </si>
  <si>
    <t>Điểm thi</t>
  </si>
  <si>
    <t>1.Chuyên ngành: Báo chí học</t>
  </si>
  <si>
    <t>2.Chuyên ngành: Châu Á học</t>
  </si>
  <si>
    <t>3.Chuyên ngành: Chính trị học</t>
  </si>
  <si>
    <t>4.Chuyên ngành: Công tác xã hội</t>
  </si>
  <si>
    <t>5.Chuyên ngành: Du lịch</t>
  </si>
  <si>
    <t>6.Chuyên ngành: Hán nôm</t>
  </si>
  <si>
    <t>7.Chuyên ngành: Hồ Chí Minh học</t>
  </si>
  <si>
    <t>8.Chuyên ngành: Khảo cổ học</t>
  </si>
  <si>
    <t>9.Chuyên ngành: Khoa học quản lý</t>
  </si>
  <si>
    <t>10.Chuyên ngành: Khoa học Thông tin thư viện</t>
  </si>
  <si>
    <t>11.Chuyên ngành: Lịch sử Đảng Cộng sản Việt Nam</t>
  </si>
  <si>
    <t>17.Chuyên ngành: Ngôn ngữ học</t>
  </si>
  <si>
    <t>18.Chuyên ngành: Nhân học</t>
  </si>
  <si>
    <t>19.Chuyên ngành: Quan hệ quốc tế</t>
  </si>
  <si>
    <t>21.Chuyên ngành: Tâm lí học</t>
  </si>
  <si>
    <t>22.Chuyên ngành: Tôn giáo học</t>
  </si>
  <si>
    <t>23.Chuyên ngành: Triết học</t>
  </si>
  <si>
    <t>Giới tính</t>
  </si>
  <si>
    <t>Tùng</t>
  </si>
  <si>
    <t>SBD</t>
  </si>
  <si>
    <t>00001</t>
  </si>
  <si>
    <t>00002</t>
  </si>
  <si>
    <t>00004</t>
  </si>
  <si>
    <t>00006</t>
  </si>
  <si>
    <t>00007</t>
  </si>
  <si>
    <t>00008</t>
  </si>
  <si>
    <t>00011</t>
  </si>
  <si>
    <t>00012</t>
  </si>
  <si>
    <t>00013</t>
  </si>
  <si>
    <t>00014</t>
  </si>
  <si>
    <t>Tổng điểm</t>
  </si>
  <si>
    <t>Đình chỉ</t>
  </si>
  <si>
    <t>72</t>
  </si>
  <si>
    <t>66</t>
  </si>
  <si>
    <t>60</t>
  </si>
  <si>
    <t>68</t>
  </si>
  <si>
    <t>Vũ Thị</t>
  </si>
  <si>
    <t>00120</t>
  </si>
  <si>
    <t>00122</t>
  </si>
  <si>
    <t>00123</t>
  </si>
  <si>
    <t>00128</t>
  </si>
  <si>
    <t>00131</t>
  </si>
  <si>
    <t>00132</t>
  </si>
  <si>
    <t>00137</t>
  </si>
  <si>
    <t>00138</t>
  </si>
  <si>
    <t>00141</t>
  </si>
  <si>
    <t>00142</t>
  </si>
  <si>
    <t>00144</t>
  </si>
  <si>
    <t>00148</t>
  </si>
  <si>
    <t>00150</t>
  </si>
  <si>
    <t>00151</t>
  </si>
  <si>
    <t>00153</t>
  </si>
  <si>
    <t>00157</t>
  </si>
  <si>
    <t>00159</t>
  </si>
  <si>
    <t>00161</t>
  </si>
  <si>
    <t>00163</t>
  </si>
  <si>
    <t>00169</t>
  </si>
  <si>
    <t>00171</t>
  </si>
  <si>
    <t>00190</t>
  </si>
  <si>
    <t>TT</t>
  </si>
  <si>
    <t>Nữ</t>
  </si>
  <si>
    <t>Ngày sinh</t>
  </si>
  <si>
    <t>Hải Phòng</t>
  </si>
  <si>
    <t>Dung</t>
  </si>
  <si>
    <t>Thái Nguyên</t>
  </si>
  <si>
    <t>Lê</t>
  </si>
  <si>
    <t>10/11/1992</t>
  </si>
  <si>
    <t>Nơi sinh</t>
  </si>
  <si>
    <t>Thảo</t>
  </si>
  <si>
    <t xml:space="preserve">Nguyễn Thị </t>
  </si>
  <si>
    <t>Quảng Ninh</t>
  </si>
  <si>
    <t>Linh</t>
  </si>
  <si>
    <t>Hà Nội</t>
  </si>
  <si>
    <t>Nam</t>
  </si>
  <si>
    <t>Phú Thọ</t>
  </si>
  <si>
    <t xml:space="preserve">Nguyễn Văn </t>
  </si>
  <si>
    <t>Hưng Yên</t>
  </si>
  <si>
    <t>Bắc Giang</t>
  </si>
  <si>
    <t>Thanh Hóa</t>
  </si>
  <si>
    <t>Thủy</t>
  </si>
  <si>
    <t>Hà</t>
  </si>
  <si>
    <t>Hạnh</t>
  </si>
  <si>
    <t>Hà Tĩnh</t>
  </si>
  <si>
    <t>Mai</t>
  </si>
  <si>
    <t>Nhung</t>
  </si>
  <si>
    <t>Nam Định</t>
  </si>
  <si>
    <t>Phương</t>
  </si>
  <si>
    <t>Ghi chú</t>
  </si>
  <si>
    <t>Hưng</t>
  </si>
  <si>
    <t>Giang</t>
  </si>
  <si>
    <t>Hà Giang</t>
  </si>
  <si>
    <t>05/04/1991</t>
  </si>
  <si>
    <t>00015</t>
  </si>
  <si>
    <t>00016</t>
  </si>
  <si>
    <t>00017</t>
  </si>
  <si>
    <t>00018</t>
  </si>
  <si>
    <t>00019</t>
  </si>
  <si>
    <t>00020</t>
  </si>
  <si>
    <t>00023</t>
  </si>
  <si>
    <t>00026</t>
  </si>
  <si>
    <t>00027</t>
  </si>
  <si>
    <t>00028</t>
  </si>
  <si>
    <t>91</t>
  </si>
  <si>
    <t>77</t>
  </si>
  <si>
    <t>83</t>
  </si>
  <si>
    <t>88</t>
  </si>
  <si>
    <t>85</t>
  </si>
  <si>
    <t>94</t>
  </si>
  <si>
    <t>57</t>
  </si>
  <si>
    <t>84</t>
  </si>
  <si>
    <t>80</t>
  </si>
  <si>
    <t>95</t>
  </si>
  <si>
    <t>81</t>
  </si>
  <si>
    <t>ĐẠI HỌC QUỐC GIA HÀ NỘI</t>
  </si>
  <si>
    <t>CỘNG HOÀ XÃ HỘI CHỦ NGHĨA VIỆT NAM</t>
  </si>
  <si>
    <t>TRƯỜNG ĐẠI HỌC KHOA HỌC XÃ HỘI VÀ NHÂN VĂN</t>
  </si>
  <si>
    <t>Độc lập - Tự do - Hạnh phúc</t>
  </si>
  <si>
    <t>CHỦ TỊCH HỘI ĐỒNG TUYỂN SINH SĐH</t>
  </si>
  <si>
    <t>PGS.TS. Phạm Quang Minh</t>
  </si>
  <si>
    <t>Nguyễn Thành</t>
  </si>
  <si>
    <t>Điệp</t>
  </si>
  <si>
    <t>Tuyên Quang</t>
  </si>
  <si>
    <t>Trần Thị</t>
  </si>
  <si>
    <t>Nguyễn Đức</t>
  </si>
  <si>
    <t>Nguyễn Thị Huyền</t>
  </si>
  <si>
    <t>Hiệp</t>
  </si>
  <si>
    <t>05/12/1988</t>
  </si>
  <si>
    <t>Nguyễn Thị Thùy</t>
  </si>
  <si>
    <t>Dương</t>
  </si>
  <si>
    <t>Hải</t>
  </si>
  <si>
    <t>Lê Thị</t>
  </si>
  <si>
    <t>07/02/1990</t>
  </si>
  <si>
    <t>Bạc Liêu</t>
  </si>
  <si>
    <t>Họ và tên</t>
  </si>
  <si>
    <t>63</t>
  </si>
  <si>
    <t>87</t>
  </si>
  <si>
    <t>90</t>
  </si>
  <si>
    <t>67</t>
  </si>
  <si>
    <t>Nguyễn Thị</t>
  </si>
  <si>
    <t>25/10/1991</t>
  </si>
  <si>
    <t>Trang</t>
  </si>
  <si>
    <t>Anh</t>
  </si>
  <si>
    <t>Minh</t>
  </si>
  <si>
    <t>Trung</t>
  </si>
  <si>
    <t>Nghệ An</t>
  </si>
  <si>
    <t>Vân</t>
  </si>
  <si>
    <t>Ninh</t>
  </si>
  <si>
    <t>Quỳnh</t>
  </si>
  <si>
    <t>Lạng Sơn</t>
  </si>
  <si>
    <t>Chi</t>
  </si>
  <si>
    <t>Tuấn</t>
  </si>
  <si>
    <t>Liên</t>
  </si>
  <si>
    <t>Loan</t>
  </si>
  <si>
    <t>Hoàng Thanh</t>
  </si>
  <si>
    <t>Ngọc</t>
  </si>
  <si>
    <t>Vĩnh Phúc</t>
  </si>
  <si>
    <t>Thơ</t>
  </si>
  <si>
    <t>Triệu Thị</t>
  </si>
  <si>
    <t>Thương</t>
  </si>
  <si>
    <t>Hòa Bình</t>
  </si>
  <si>
    <t>Hà Nội, ngày     26    tháng  05  năm  2016</t>
  </si>
  <si>
    <t>HIỆU TRƯỞNG</t>
  </si>
  <si>
    <t>KẾT QUẢ TUYỂN SINH ĐÀO TẠO THẠC SĨ ĐỢT 1, NĂM 2016</t>
  </si>
  <si>
    <t xml:space="preserve">Đặng Thị Tuyết </t>
  </si>
  <si>
    <t>Vi Thị</t>
  </si>
  <si>
    <t>Lã Thùy</t>
  </si>
  <si>
    <t>Lê Thị Thùy</t>
  </si>
  <si>
    <t>00025</t>
  </si>
  <si>
    <t>00010</t>
  </si>
  <si>
    <t>Lê Phong</t>
  </si>
  <si>
    <t xml:space="preserve">Ngũ Văn </t>
  </si>
  <si>
    <t>Đào Thị Thúy</t>
  </si>
  <si>
    <t>00022</t>
  </si>
  <si>
    <t xml:space="preserve">Đinh Thị Nha </t>
  </si>
  <si>
    <t>00003</t>
  </si>
  <si>
    <t>Bùi Thị Hương</t>
  </si>
  <si>
    <t>Nguyễn Văn Hoàng</t>
  </si>
  <si>
    <t>Giao</t>
  </si>
  <si>
    <t xml:space="preserve">Nguyễn Thị Như </t>
  </si>
  <si>
    <t>Nghĩa</t>
  </si>
  <si>
    <t>Đào Thị Thùy</t>
  </si>
  <si>
    <t>Lê Hoàng</t>
  </si>
  <si>
    <t>Nguyễn Đình</t>
  </si>
  <si>
    <t>00021</t>
  </si>
  <si>
    <t xml:space="preserve">Đặng Đình </t>
  </si>
  <si>
    <t>Sáng</t>
  </si>
  <si>
    <t>Phạm Nguyễn Quang</t>
  </si>
  <si>
    <t>Nhự</t>
  </si>
  <si>
    <t>Đoàn Duy</t>
  </si>
  <si>
    <t>18/10/1991</t>
  </si>
  <si>
    <t>17/04/1988</t>
  </si>
  <si>
    <t>12/12/1992</t>
  </si>
  <si>
    <t>16/02/1987</t>
  </si>
  <si>
    <t>06/06/1991</t>
  </si>
  <si>
    <t>06/10/1986</t>
  </si>
  <si>
    <t>16/01/1991</t>
  </si>
  <si>
    <t>03/06/1978</t>
  </si>
  <si>
    <t>29/07/1992</t>
  </si>
  <si>
    <t>05/09/1990</t>
  </si>
  <si>
    <t>09/11/1989</t>
  </si>
  <si>
    <t>21/07/1984</t>
  </si>
  <si>
    <t>05/10/1991</t>
  </si>
  <si>
    <t>04/11/1991</t>
  </si>
  <si>
    <t>24/05/1990</t>
  </si>
  <si>
    <t>04/10/1969</t>
  </si>
  <si>
    <t>07/04/1985</t>
  </si>
  <si>
    <t>22/10/1985</t>
  </si>
  <si>
    <t>02/04/1988</t>
  </si>
  <si>
    <t>07/05/1988</t>
  </si>
  <si>
    <t>20/10/1992</t>
  </si>
  <si>
    <t>12/02/1991</t>
  </si>
  <si>
    <t>09/07/1991</t>
  </si>
  <si>
    <t>Lâm Đồng</t>
  </si>
  <si>
    <t>7.25</t>
  </si>
  <si>
    <t>5.25</t>
  </si>
  <si>
    <t>5.75</t>
  </si>
  <si>
    <t>3.75</t>
  </si>
  <si>
    <t>3.25</t>
  </si>
  <si>
    <t>2.75</t>
  </si>
  <si>
    <t>96</t>
  </si>
  <si>
    <t>ĐC môn CS</t>
  </si>
  <si>
    <t>Miễn</t>
  </si>
  <si>
    <t>00147</t>
  </si>
  <si>
    <t>Nguyễn Kim</t>
  </si>
  <si>
    <t xml:space="preserve">Trịnh Thu </t>
  </si>
  <si>
    <t>Phan Thị Thu</t>
  </si>
  <si>
    <t>Nguyễn Linh</t>
  </si>
  <si>
    <t>12/03/1992</t>
  </si>
  <si>
    <t>04/12/1992</t>
  </si>
  <si>
    <t>15/10/1992</t>
  </si>
  <si>
    <t>6.25</t>
  </si>
  <si>
    <t>00135</t>
  </si>
  <si>
    <t>00125</t>
  </si>
  <si>
    <t>00126</t>
  </si>
  <si>
    <t>00134</t>
  </si>
  <si>
    <t>00133</t>
  </si>
  <si>
    <t>00140</t>
  </si>
  <si>
    <t>Quan Thị Cẩm</t>
  </si>
  <si>
    <t>Nông Thùy</t>
  </si>
  <si>
    <t>Phạm Thị Kim</t>
  </si>
  <si>
    <t>Tuân</t>
  </si>
  <si>
    <t>La Hồng</t>
  </si>
  <si>
    <t>Hòa</t>
  </si>
  <si>
    <t>Lý Thanh</t>
  </si>
  <si>
    <t>Đỗ Quỳnh</t>
  </si>
  <si>
    <t>Ma Thị Thùy</t>
  </si>
  <si>
    <t>Nguyễn Lan</t>
  </si>
  <si>
    <t>13/01/1984</t>
  </si>
  <si>
    <t>22/08/1992</t>
  </si>
  <si>
    <t>23/12/1978</t>
  </si>
  <si>
    <t>02/04/1987</t>
  </si>
  <si>
    <t>17/01/1979</t>
  </si>
  <si>
    <t>14/11/1990</t>
  </si>
  <si>
    <t>25/09/1986</t>
  </si>
  <si>
    <t>27/07/1988</t>
  </si>
  <si>
    <t>22/09/1977</t>
  </si>
  <si>
    <t>09/12/1985</t>
  </si>
  <si>
    <t>27/02/1982</t>
  </si>
  <si>
    <t>12/04/1980</t>
  </si>
  <si>
    <t>06/08/1991</t>
  </si>
  <si>
    <t>24/07/1992</t>
  </si>
  <si>
    <t>25/08/1992</t>
  </si>
  <si>
    <t>15/02/1993</t>
  </si>
  <si>
    <t>Ưu tiên</t>
  </si>
  <si>
    <t>x</t>
  </si>
  <si>
    <t>Trần Thị Hồng</t>
  </si>
  <si>
    <t>15/06/1991</t>
  </si>
  <si>
    <t>00152</t>
  </si>
  <si>
    <t>00170</t>
  </si>
  <si>
    <t>00172</t>
  </si>
  <si>
    <t>Phan Việt</t>
  </si>
  <si>
    <t>Đua</t>
  </si>
  <si>
    <t>24/10/1990</t>
  </si>
  <si>
    <t xml:space="preserve">Bùi Thị Ngọc </t>
  </si>
  <si>
    <t>05/12/1989</t>
  </si>
  <si>
    <t>Khánh Hòa</t>
  </si>
  <si>
    <t>Nguyễn Thái Hoàng</t>
  </si>
  <si>
    <t>16/11/1987</t>
  </si>
  <si>
    <t>Nguyễn Thị Như</t>
  </si>
  <si>
    <t>10/10/1982</t>
  </si>
  <si>
    <t>Nguyễn Phước</t>
  </si>
  <si>
    <t>15/9/1983</t>
  </si>
  <si>
    <t xml:space="preserve">Trần Trọng </t>
  </si>
  <si>
    <t>Lưu</t>
  </si>
  <si>
    <t>25/5/1979</t>
  </si>
  <si>
    <t>Lê Thị Kim</t>
  </si>
  <si>
    <t>Ngoan</t>
  </si>
  <si>
    <t>12/9/1991</t>
  </si>
  <si>
    <t>Đinh Khánh</t>
  </si>
  <si>
    <t>18/6/1986</t>
  </si>
  <si>
    <t>Nguyễn Hồng</t>
  </si>
  <si>
    <t>13/4/1979</t>
  </si>
  <si>
    <t>00124</t>
  </si>
  <si>
    <t>Đỗ Văn</t>
  </si>
  <si>
    <t>Đô</t>
  </si>
  <si>
    <t>21/01/1993</t>
  </si>
  <si>
    <t>Ninh Bình</t>
  </si>
  <si>
    <t>74</t>
  </si>
  <si>
    <t>00119</t>
  </si>
  <si>
    <t>00130</t>
  </si>
  <si>
    <t>00139</t>
  </si>
  <si>
    <t xml:space="preserve">Khổng Thị </t>
  </si>
  <si>
    <t>An</t>
  </si>
  <si>
    <t>01/10/1992</t>
  </si>
  <si>
    <t xml:space="preserve">Hỏa Văn </t>
  </si>
  <si>
    <t>Hùng</t>
  </si>
  <si>
    <t>21/03/1991</t>
  </si>
  <si>
    <t>12/04/1993</t>
  </si>
  <si>
    <t>1.25</t>
  </si>
  <si>
    <t>/</t>
  </si>
  <si>
    <t>00154</t>
  </si>
  <si>
    <t>Thân Thị</t>
  </si>
  <si>
    <t>Hằng</t>
  </si>
  <si>
    <t>19/05/1986</t>
  </si>
  <si>
    <t>00165</t>
  </si>
  <si>
    <t>Chu Mạnh</t>
  </si>
  <si>
    <t>Quyền</t>
  </si>
  <si>
    <t>06/02/1985</t>
  </si>
  <si>
    <t>00064</t>
  </si>
  <si>
    <t>Cường</t>
  </si>
  <si>
    <t>10/10/1989</t>
  </si>
  <si>
    <t>00074</t>
  </si>
  <si>
    <t>Phạm Thị Hồng</t>
  </si>
  <si>
    <t>04/02/1990</t>
  </si>
  <si>
    <t>00076</t>
  </si>
  <si>
    <t>Phúc</t>
  </si>
  <si>
    <t>26/02/1991</t>
  </si>
  <si>
    <t>7.75</t>
  </si>
  <si>
    <t>00149</t>
  </si>
  <si>
    <t>Đỗ Anh</t>
  </si>
  <si>
    <t>Đào</t>
  </si>
  <si>
    <t>28/03/1985</t>
  </si>
  <si>
    <t>00156</t>
  </si>
  <si>
    <t xml:space="preserve">Đinh Thị </t>
  </si>
  <si>
    <t>Hoài</t>
  </si>
  <si>
    <t>05/02/1993</t>
  </si>
  <si>
    <t>00158</t>
  </si>
  <si>
    <t>Giang Thị Lan</t>
  </si>
  <si>
    <t>Hương</t>
  </si>
  <si>
    <t>16/11/1977</t>
  </si>
  <si>
    <t>00164</t>
  </si>
  <si>
    <t>Nguyễn Thị Minh</t>
  </si>
  <si>
    <t>Phượng</t>
  </si>
  <si>
    <t>19/06/1979</t>
  </si>
  <si>
    <t>00166</t>
  </si>
  <si>
    <t>Hà Thúy</t>
  </si>
  <si>
    <t>02/10/1982</t>
  </si>
  <si>
    <t>Hà Nam</t>
  </si>
  <si>
    <t>8.25</t>
  </si>
  <si>
    <t>92</t>
  </si>
  <si>
    <t>82</t>
  </si>
  <si>
    <t>00089</t>
  </si>
  <si>
    <t>Nguyễn Thị Thúy</t>
  </si>
  <si>
    <t>12/11/1993</t>
  </si>
  <si>
    <t>00093</t>
  </si>
  <si>
    <t>Dương Quang</t>
  </si>
  <si>
    <t>Đình</t>
  </si>
  <si>
    <t>13/07/1992</t>
  </si>
  <si>
    <t>00098</t>
  </si>
  <si>
    <t>Hoàng Thị Bích</t>
  </si>
  <si>
    <t>Hồng</t>
  </si>
  <si>
    <t>11/03/1993</t>
  </si>
  <si>
    <t>00099</t>
  </si>
  <si>
    <t>Nguyễn Duy</t>
  </si>
  <si>
    <t>12/10/1982</t>
  </si>
  <si>
    <t>00100</t>
  </si>
  <si>
    <t>Hường</t>
  </si>
  <si>
    <t>20/04/1992</t>
  </si>
  <si>
    <t>00110</t>
  </si>
  <si>
    <t>Hà Văn</t>
  </si>
  <si>
    <t>Thùy</t>
  </si>
  <si>
    <t>24/07/1990</t>
  </si>
  <si>
    <t>00111</t>
  </si>
  <si>
    <t>19/09/1992</t>
  </si>
  <si>
    <t>97</t>
  </si>
  <si>
    <t>12.Chuyên ngành: Lịch sử thế giới</t>
  </si>
  <si>
    <t>00109</t>
  </si>
  <si>
    <t>Thao</t>
  </si>
  <si>
    <t>01/10/1991</t>
  </si>
  <si>
    <t>78</t>
  </si>
  <si>
    <t>13.Chuyên ngành: Lịch sử Văn hóa Việt Nam</t>
  </si>
  <si>
    <t>00097</t>
  </si>
  <si>
    <t>Hoàng Thị</t>
  </si>
  <si>
    <t>Hoa</t>
  </si>
  <si>
    <t>10/08/1987</t>
  </si>
  <si>
    <t>00105</t>
  </si>
  <si>
    <t>Lê Thị Mơ</t>
  </si>
  <si>
    <t>Mận</t>
  </si>
  <si>
    <t>11/05/1988</t>
  </si>
  <si>
    <t>79</t>
  </si>
  <si>
    <t>14.Chuyên ngành: Lịch sử Việt Nam</t>
  </si>
  <si>
    <t>00104</t>
  </si>
  <si>
    <t>Bàn Thị</t>
  </si>
  <si>
    <t>00107</t>
  </si>
  <si>
    <t>Dương Thế</t>
  </si>
  <si>
    <t>Quay</t>
  </si>
  <si>
    <t>00112</t>
  </si>
  <si>
    <t>Lê Thị Vân</t>
  </si>
  <si>
    <t>01/12/1989</t>
  </si>
  <si>
    <t>03/02/1993</t>
  </si>
  <si>
    <t>10/10/1988</t>
  </si>
  <si>
    <t>99</t>
  </si>
  <si>
    <t>15.Chuyên ngành: Lưu trữ học</t>
  </si>
  <si>
    <t>00036</t>
  </si>
  <si>
    <t>Đoàn Thị</t>
  </si>
  <si>
    <t>12/06/1986</t>
  </si>
  <si>
    <t>00037</t>
  </si>
  <si>
    <t>Lưu Thị Khánh</t>
  </si>
  <si>
    <t>Hân</t>
  </si>
  <si>
    <t>02/09/1986</t>
  </si>
  <si>
    <t>Bắc Ninh</t>
  </si>
  <si>
    <t>00038</t>
  </si>
  <si>
    <t>Lã Thu</t>
  </si>
  <si>
    <t>11/09/1993</t>
  </si>
  <si>
    <t>00046</t>
  </si>
  <si>
    <t>Ngô Thị</t>
  </si>
  <si>
    <t>Huyền</t>
  </si>
  <si>
    <t>30/11/1989</t>
  </si>
  <si>
    <t>00049</t>
  </si>
  <si>
    <t>Đinh Thị</t>
  </si>
  <si>
    <t>Lành</t>
  </si>
  <si>
    <t>15/09/1985</t>
  </si>
  <si>
    <t>00051</t>
  </si>
  <si>
    <t>15/11/1987</t>
  </si>
  <si>
    <t>Hải Dương</t>
  </si>
  <si>
    <t>00052</t>
  </si>
  <si>
    <t>Nguyễn Thị Thu</t>
  </si>
  <si>
    <t>14/05/1984</t>
  </si>
  <si>
    <t>00053</t>
  </si>
  <si>
    <t>Trần Thị Thúy</t>
  </si>
  <si>
    <t>Mỵ</t>
  </si>
  <si>
    <t>13/12/1981</t>
  </si>
  <si>
    <t>Thái Bình</t>
  </si>
  <si>
    <t>50</t>
  </si>
  <si>
    <t>00079</t>
  </si>
  <si>
    <t>Dương Thúy</t>
  </si>
  <si>
    <t>11/08/1993</t>
  </si>
  <si>
    <t>00087</t>
  </si>
  <si>
    <t xml:space="preserve">Nguyễn Hồng </t>
  </si>
  <si>
    <t>Vi</t>
  </si>
  <si>
    <t>19/08/1993</t>
  </si>
  <si>
    <t>16.Chuyên ngành: Lý luận văn học</t>
  </si>
  <si>
    <t>00067</t>
  </si>
  <si>
    <t>Trần Kiều</t>
  </si>
  <si>
    <t>01/02/1990</t>
  </si>
  <si>
    <t>00068</t>
  </si>
  <si>
    <t xml:space="preserve">Lê Quốc </t>
  </si>
  <si>
    <t>30/10/1987</t>
  </si>
  <si>
    <t>Phạm Thị</t>
  </si>
  <si>
    <t>00077</t>
  </si>
  <si>
    <t>Đỗ Thị Mai</t>
  </si>
  <si>
    <t>00083</t>
  </si>
  <si>
    <t>Đỗ Thị Thu</t>
  </si>
  <si>
    <t>06/05/1988</t>
  </si>
  <si>
    <t>00084</t>
  </si>
  <si>
    <t>Đặng Lê Thủy</t>
  </si>
  <si>
    <t>Tiên</t>
  </si>
  <si>
    <t>16/05/1993</t>
  </si>
  <si>
    <t>Quảng Bình</t>
  </si>
  <si>
    <t>00085</t>
  </si>
  <si>
    <t>Tư</t>
  </si>
  <si>
    <t>27/01/1982</t>
  </si>
  <si>
    <t>Bắc Kạn</t>
  </si>
  <si>
    <t>00088</t>
  </si>
  <si>
    <t>Bạch Hồng</t>
  </si>
  <si>
    <t>Yến</t>
  </si>
  <si>
    <t>06/04/1986</t>
  </si>
  <si>
    <t>Bỏ thi</t>
  </si>
  <si>
    <t>93</t>
  </si>
  <si>
    <t>00029</t>
  </si>
  <si>
    <t>Vũ Thị Phi</t>
  </si>
  <si>
    <t>08/03/1990</t>
  </si>
  <si>
    <t>Lào Cai</t>
  </si>
  <si>
    <t>Đã cộng ưu tiên</t>
  </si>
  <si>
    <t>00090</t>
  </si>
  <si>
    <t>Nguyễn Quỳnh</t>
  </si>
  <si>
    <t>02/07/1983</t>
  </si>
  <si>
    <t>00091</t>
  </si>
  <si>
    <t>Nguyễn Thị Phương</t>
  </si>
  <si>
    <t>05/11/1992</t>
  </si>
  <si>
    <t>00092</t>
  </si>
  <si>
    <t xml:space="preserve">Triệu Anh </t>
  </si>
  <si>
    <t>Ba</t>
  </si>
  <si>
    <t>12/06/1982</t>
  </si>
  <si>
    <t>00094</t>
  </si>
  <si>
    <t>Đỗ Mạnh</t>
  </si>
  <si>
    <t>Dũng</t>
  </si>
  <si>
    <t>09/9/1976</t>
  </si>
  <si>
    <t>00095</t>
  </si>
  <si>
    <t>Trịnh Việt</t>
  </si>
  <si>
    <t>01/10/1987</t>
  </si>
  <si>
    <t>00096</t>
  </si>
  <si>
    <t>Phạm Thái</t>
  </si>
  <si>
    <t>09/04/1993</t>
  </si>
  <si>
    <t>00101</t>
  </si>
  <si>
    <t xml:space="preserve">Đỗ Phương </t>
  </si>
  <si>
    <t>05/03/1983</t>
  </si>
  <si>
    <t>00102</t>
  </si>
  <si>
    <t>Nguyễn Văn</t>
  </si>
  <si>
    <t>Kiên</t>
  </si>
  <si>
    <t>20/09/1974</t>
  </si>
  <si>
    <t>00103</t>
  </si>
  <si>
    <t>12/11/1983</t>
  </si>
  <si>
    <t>00106</t>
  </si>
  <si>
    <t>Tạ Trần Phương</t>
  </si>
  <si>
    <t>13/08/1993</t>
  </si>
  <si>
    <t>00108</t>
  </si>
  <si>
    <t>Hà Thị Bích</t>
  </si>
  <si>
    <t>01/05/1993</t>
  </si>
  <si>
    <t>00113</t>
  </si>
  <si>
    <t>Trần Thị Kiều</t>
  </si>
  <si>
    <t>Trinh</t>
  </si>
  <si>
    <t>10/9/1992</t>
  </si>
  <si>
    <t>00114</t>
  </si>
  <si>
    <t xml:space="preserve">Lê Văn </t>
  </si>
  <si>
    <t>Tuyên</t>
  </si>
  <si>
    <t>15/7/1985</t>
  </si>
  <si>
    <t>00115</t>
  </si>
  <si>
    <t>Trịnh Thị Thùy</t>
  </si>
  <si>
    <t>25/12/1978</t>
  </si>
  <si>
    <t>00117</t>
  </si>
  <si>
    <t>Việt</t>
  </si>
  <si>
    <t>27/07/1993</t>
  </si>
  <si>
    <t>00118</t>
  </si>
  <si>
    <t>26/03/1990</t>
  </si>
  <si>
    <t>86</t>
  </si>
  <si>
    <t>20.Chuyên ngành: Quản trị văn phòng</t>
  </si>
  <si>
    <t>00030</t>
  </si>
  <si>
    <t>00031</t>
  </si>
  <si>
    <t>00032</t>
  </si>
  <si>
    <t>00033</t>
  </si>
  <si>
    <t>00035</t>
  </si>
  <si>
    <t>00039</t>
  </si>
  <si>
    <t>00040</t>
  </si>
  <si>
    <t>00041</t>
  </si>
  <si>
    <t>00042</t>
  </si>
  <si>
    <t>00043</t>
  </si>
  <si>
    <t>00044</t>
  </si>
  <si>
    <t>00047</t>
  </si>
  <si>
    <t>00048</t>
  </si>
  <si>
    <t>00054</t>
  </si>
  <si>
    <t>00055</t>
  </si>
  <si>
    <t>00056</t>
  </si>
  <si>
    <t>00057</t>
  </si>
  <si>
    <t>00058</t>
  </si>
  <si>
    <t>00059</t>
  </si>
  <si>
    <t xml:space="preserve">Hà Ngọc </t>
  </si>
  <si>
    <t>09/10/1990</t>
  </si>
  <si>
    <t>Nguyễn Tuấn</t>
  </si>
  <si>
    <t>06/9/1990</t>
  </si>
  <si>
    <t xml:space="preserve">Phùng Thị </t>
  </si>
  <si>
    <t>Chinh</t>
  </si>
  <si>
    <t>19/4/1989</t>
  </si>
  <si>
    <t>Tô Thùy</t>
  </si>
  <si>
    <t>Đức</t>
  </si>
  <si>
    <t>30/8/1990</t>
  </si>
  <si>
    <t xml:space="preserve">Lương Thị </t>
  </si>
  <si>
    <t>Duyên</t>
  </si>
  <si>
    <t>20/4/1986</t>
  </si>
  <si>
    <t>04/11/1990</t>
  </si>
  <si>
    <t>01/02/1989</t>
  </si>
  <si>
    <t>Lê Thị Thúy</t>
  </si>
  <si>
    <t>01/11/1989</t>
  </si>
  <si>
    <t>Hiền</t>
  </si>
  <si>
    <t>13/9/1983</t>
  </si>
  <si>
    <t xml:space="preserve">Vũ Thị Thu </t>
  </si>
  <si>
    <t>09/10/1984</t>
  </si>
  <si>
    <t>Lê Thị Minh</t>
  </si>
  <si>
    <t>05/10/1981</t>
  </si>
  <si>
    <t>Nguyễn Thị Mai</t>
  </si>
  <si>
    <t>Lan</t>
  </si>
  <si>
    <t>07/10/1978</t>
  </si>
  <si>
    <t>15/6/1990</t>
  </si>
  <si>
    <t>Tạ Thị Thúy</t>
  </si>
  <si>
    <t>15/11/1977</t>
  </si>
  <si>
    <t xml:space="preserve">Đoàn Ngọc </t>
  </si>
  <si>
    <t>Phán</t>
  </si>
  <si>
    <t>11/9/1983</t>
  </si>
  <si>
    <t>Nguyễn Thị Thủy</t>
  </si>
  <si>
    <t>13/01/1980</t>
  </si>
  <si>
    <t>Vũ Mạnh</t>
  </si>
  <si>
    <t>Quang</t>
  </si>
  <si>
    <t>20/8/1986</t>
  </si>
  <si>
    <t xml:space="preserve">Lã Thị </t>
  </si>
  <si>
    <t>Thanh</t>
  </si>
  <si>
    <t>27/7/1984</t>
  </si>
  <si>
    <t>Bùi Quỳnh</t>
  </si>
  <si>
    <t>19/5/1991</t>
  </si>
  <si>
    <t>6.75</t>
  </si>
  <si>
    <t>70</t>
  </si>
  <si>
    <t>69</t>
  </si>
  <si>
    <t>00183</t>
  </si>
  <si>
    <t>Hữu</t>
  </si>
  <si>
    <t>17/05/1991</t>
  </si>
  <si>
    <t>00189</t>
  </si>
  <si>
    <t>25/05/1983</t>
  </si>
  <si>
    <t>00200</t>
  </si>
  <si>
    <t>Tưởng</t>
  </si>
  <si>
    <t>12/12/1979</t>
  </si>
  <si>
    <t>64</t>
  </si>
  <si>
    <t>00127</t>
  </si>
  <si>
    <t>07/11/1961</t>
  </si>
  <si>
    <t>Đồng Tháp</t>
  </si>
  <si>
    <t>00136</t>
  </si>
  <si>
    <t>Nguyễn Nguyệt</t>
  </si>
  <si>
    <t>Oanh</t>
  </si>
  <si>
    <t>21/11/1982</t>
  </si>
  <si>
    <t>00145</t>
  </si>
  <si>
    <t xml:space="preserve">Trần Văn </t>
  </si>
  <si>
    <t>Vị</t>
  </si>
  <si>
    <t>00146</t>
  </si>
  <si>
    <t xml:space="preserve">Trần Ngọc Bảo </t>
  </si>
  <si>
    <t>Vy</t>
  </si>
  <si>
    <t>25/06/1992</t>
  </si>
  <si>
    <t>89</t>
  </si>
  <si>
    <t>00062</t>
  </si>
  <si>
    <t>Long Thị</t>
  </si>
  <si>
    <t>Chiều</t>
  </si>
  <si>
    <t>29/12/1991</t>
  </si>
  <si>
    <t>00073</t>
  </si>
  <si>
    <t xml:space="preserve">Lê Thị </t>
  </si>
  <si>
    <t>09/11/1992</t>
  </si>
  <si>
    <t>00078</t>
  </si>
  <si>
    <t>Võ Ngọc</t>
  </si>
  <si>
    <t>Quân</t>
  </si>
  <si>
    <t>28/12/1993</t>
  </si>
  <si>
    <t>00082</t>
  </si>
  <si>
    <t>Khuất Thị</t>
  </si>
  <si>
    <t>Thu</t>
  </si>
  <si>
    <t>09/08/1991</t>
  </si>
  <si>
    <t>24.Chuyên ngành: Văn học nước ngoài</t>
  </si>
  <si>
    <t>00065</t>
  </si>
  <si>
    <t>00081</t>
  </si>
  <si>
    <t>Thắm</t>
  </si>
  <si>
    <t>21/07/1993</t>
  </si>
  <si>
    <t>25.Chuyên ngành: Văn học Việt Nam</t>
  </si>
  <si>
    <t>00060</t>
  </si>
  <si>
    <t>Đỗ Thế</t>
  </si>
  <si>
    <t>24/07/1975</t>
  </si>
  <si>
    <t>00061</t>
  </si>
  <si>
    <t>Ngô Như Quỳnh</t>
  </si>
  <si>
    <t>25/11/1993</t>
  </si>
  <si>
    <t>00063</t>
  </si>
  <si>
    <t>Cúc</t>
  </si>
  <si>
    <t>08/01/1991</t>
  </si>
  <si>
    <t>00066</t>
  </si>
  <si>
    <t>Trần Thị Thùy</t>
  </si>
  <si>
    <t>14/05/1986</t>
  </si>
  <si>
    <t>00069</t>
  </si>
  <si>
    <t>11/10/1990</t>
  </si>
  <si>
    <t>00072</t>
  </si>
  <si>
    <t>Ngô Thị Tuyết</t>
  </si>
  <si>
    <t>26/04/1985</t>
  </si>
  <si>
    <t>00080</t>
  </si>
  <si>
    <t>Tâm</t>
  </si>
  <si>
    <t>15/02/1992</t>
  </si>
  <si>
    <t>00086</t>
  </si>
  <si>
    <t>Nguyễn Thị Ánh</t>
  </si>
  <si>
    <t>Tuyết</t>
  </si>
  <si>
    <t>15/10/1989</t>
  </si>
  <si>
    <t>58</t>
  </si>
  <si>
    <t>26.Chuyên ngành: Việt Nam học</t>
  </si>
  <si>
    <t>00121</t>
  </si>
  <si>
    <t>Nguyễn Thị Lan</t>
  </si>
  <si>
    <t>19/04/1993</t>
  </si>
  <si>
    <t>00184</t>
  </si>
  <si>
    <t>Nguyễn Thiều Tuấn</t>
  </si>
  <si>
    <t>Long</t>
  </si>
  <si>
    <t>Thừa Thiên Huế</t>
  </si>
  <si>
    <t>00186</t>
  </si>
  <si>
    <t>Dương Thùy</t>
  </si>
  <si>
    <t>Lương</t>
  </si>
  <si>
    <t>22/12/1990</t>
  </si>
  <si>
    <t>00187</t>
  </si>
  <si>
    <t>Đinh Thị Hồng</t>
  </si>
  <si>
    <t>07/07/1993</t>
  </si>
  <si>
    <t>00188</t>
  </si>
  <si>
    <t>Nguyễn Huyền</t>
  </si>
  <si>
    <t>My</t>
  </si>
  <si>
    <t>05/07/1993</t>
  </si>
  <si>
    <t>27.Chuyên ngành: Xã hội học</t>
  </si>
  <si>
    <t>Đã kí</t>
  </si>
  <si>
    <t xml:space="preserve">Danh sách gồm    162         thí sinh dự thi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</si>
</sst>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4">
    <font>
      <sz val="12"/>
      <name val=".VnTim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.VnTime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2"/>
      <color indexed="12"/>
      <name val=".VnTime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1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.VnTim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0" fillId="32" borderId="0" xfId="0" applyFont="1" applyFill="1" applyAlignment="1">
      <alignment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Alignment="1">
      <alignment wrapText="1"/>
    </xf>
    <xf numFmtId="0" fontId="13" fillId="32" borderId="10" xfId="0" applyFont="1" applyFill="1" applyBorder="1" applyAlignment="1">
      <alignment/>
    </xf>
    <xf numFmtId="1" fontId="13" fillId="32" borderId="10" xfId="0" applyNumberFormat="1" applyFont="1" applyFill="1" applyBorder="1" applyAlignment="1">
      <alignment horizontal="center" vertical="center" wrapText="1"/>
    </xf>
    <xf numFmtId="2" fontId="13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/>
    </xf>
    <xf numFmtId="14" fontId="13" fillId="32" borderId="12" xfId="0" applyNumberFormat="1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 quotePrefix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vertical="center"/>
    </xf>
    <xf numFmtId="0" fontId="0" fillId="32" borderId="0" xfId="0" applyNumberFormat="1" applyFill="1" applyAlignment="1">
      <alignment vertical="center" wrapText="1"/>
    </xf>
    <xf numFmtId="0" fontId="0" fillId="32" borderId="0" xfId="0" applyNumberFormat="1" applyFill="1" applyAlignment="1">
      <alignment horizontal="center" vertical="center" wrapText="1"/>
    </xf>
    <xf numFmtId="0" fontId="10" fillId="32" borderId="0" xfId="0" applyFont="1" applyFill="1" applyAlignment="1">
      <alignment vertical="center" wrapText="1"/>
    </xf>
    <xf numFmtId="0" fontId="17" fillId="32" borderId="0" xfId="0" applyFont="1" applyFill="1" applyAlignment="1">
      <alignment vertical="center" wrapText="1"/>
    </xf>
    <xf numFmtId="0" fontId="3" fillId="32" borderId="0" xfId="0" applyFont="1" applyFill="1" applyAlignment="1">
      <alignment vertical="center" wrapText="1"/>
    </xf>
    <xf numFmtId="0" fontId="15" fillId="32" borderId="0" xfId="0" applyNumberFormat="1" applyFont="1" applyFill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vertical="center" wrapText="1"/>
    </xf>
    <xf numFmtId="0" fontId="8" fillId="32" borderId="12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horizontal="left" vertical="center" wrapText="1"/>
    </xf>
    <xf numFmtId="168" fontId="14" fillId="32" borderId="10" xfId="0" applyNumberFormat="1" applyFont="1" applyFill="1" applyBorder="1" applyAlignment="1">
      <alignment horizontal="center" vertical="center" wrapText="1"/>
    </xf>
    <xf numFmtId="0" fontId="14" fillId="32" borderId="14" xfId="0" applyFont="1" applyFill="1" applyBorder="1" applyAlignment="1">
      <alignment horizontal="center" vertical="center" wrapText="1"/>
    </xf>
    <xf numFmtId="1" fontId="14" fillId="32" borderId="10" xfId="0" applyNumberFormat="1" applyFont="1" applyFill="1" applyBorder="1" applyAlignment="1">
      <alignment horizontal="center" vertical="center" wrapText="1"/>
    </xf>
    <xf numFmtId="2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2" fontId="14" fillId="32" borderId="12" xfId="0" applyNumberFormat="1" applyFont="1" applyFill="1" applyBorder="1" applyAlignment="1">
      <alignment horizontal="center" vertical="center" wrapText="1"/>
    </xf>
    <xf numFmtId="0" fontId="0" fillId="32" borderId="0" xfId="0" applyNumberFormat="1" applyFont="1" applyFill="1" applyAlignment="1">
      <alignment horizontal="center" vertical="center" wrapText="1"/>
    </xf>
    <xf numFmtId="0" fontId="14" fillId="32" borderId="10" xfId="0" applyFont="1" applyFill="1" applyBorder="1" applyAlignment="1" quotePrefix="1">
      <alignment horizontal="center" vertical="center"/>
    </xf>
    <xf numFmtId="0" fontId="14" fillId="32" borderId="10" xfId="0" applyFont="1" applyFill="1" applyBorder="1" applyAlignment="1">
      <alignment vertical="center" wrapText="1"/>
    </xf>
    <xf numFmtId="0" fontId="14" fillId="32" borderId="10" xfId="0" applyFont="1" applyFill="1" applyBorder="1" applyAlignment="1">
      <alignment vertical="center"/>
    </xf>
    <xf numFmtId="0" fontId="14" fillId="32" borderId="10" xfId="0" applyFont="1" applyFill="1" applyBorder="1" applyAlignment="1">
      <alignment horizontal="center" vertical="center"/>
    </xf>
    <xf numFmtId="168" fontId="14" fillId="32" borderId="10" xfId="0" applyNumberFormat="1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/>
    </xf>
    <xf numFmtId="168" fontId="14" fillId="32" borderId="10" xfId="0" applyNumberFormat="1" applyFont="1" applyFill="1" applyBorder="1" applyAlignment="1" quotePrefix="1">
      <alignment horizontal="center" vertical="center"/>
    </xf>
    <xf numFmtId="14" fontId="14" fillId="32" borderId="10" xfId="0" applyNumberFormat="1" applyFont="1" applyFill="1" applyBorder="1" applyAlignment="1" quotePrefix="1">
      <alignment horizontal="center" vertical="center" wrapText="1"/>
    </xf>
    <xf numFmtId="0" fontId="14" fillId="32" borderId="0" xfId="0" applyFont="1" applyFill="1" applyAlignment="1">
      <alignment horizontal="center" vertical="center" wrapText="1"/>
    </xf>
    <xf numFmtId="0" fontId="19" fillId="32" borderId="0" xfId="0" applyNumberFormat="1" applyFont="1" applyFill="1" applyAlignment="1">
      <alignment horizontal="center" vertical="center" wrapText="1"/>
    </xf>
    <xf numFmtId="1" fontId="14" fillId="32" borderId="0" xfId="0" applyNumberFormat="1" applyFont="1" applyFill="1" applyAlignment="1">
      <alignment horizontal="center"/>
    </xf>
    <xf numFmtId="2" fontId="14" fillId="32" borderId="0" xfId="0" applyNumberFormat="1" applyFont="1" applyFill="1" applyAlignment="1">
      <alignment horizontal="center"/>
    </xf>
    <xf numFmtId="0" fontId="14" fillId="32" borderId="0" xfId="0" applyFont="1" applyFill="1" applyAlignment="1">
      <alignment horizontal="center" vertical="center"/>
    </xf>
    <xf numFmtId="2" fontId="14" fillId="32" borderId="0" xfId="0" applyNumberFormat="1" applyFont="1" applyFill="1" applyAlignment="1">
      <alignment horizontal="center" vertical="center"/>
    </xf>
    <xf numFmtId="168" fontId="14" fillId="32" borderId="10" xfId="0" applyNumberFormat="1" applyFont="1" applyFill="1" applyBorder="1" applyAlignment="1">
      <alignment horizontal="center"/>
    </xf>
    <xf numFmtId="168" fontId="14" fillId="32" borderId="10" xfId="0" applyNumberFormat="1" applyFont="1" applyFill="1" applyBorder="1" applyAlignment="1" quotePrefix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2" fontId="19" fillId="32" borderId="0" xfId="0" applyNumberFormat="1" applyFont="1" applyFill="1" applyAlignment="1">
      <alignment horizontal="center" vertical="center" wrapText="1"/>
    </xf>
    <xf numFmtId="0" fontId="14" fillId="32" borderId="0" xfId="0" applyNumberFormat="1" applyFont="1" applyFill="1" applyAlignment="1">
      <alignment horizontal="center" vertical="center" wrapText="1"/>
    </xf>
    <xf numFmtId="14" fontId="14" fillId="32" borderId="10" xfId="0" applyNumberFormat="1" applyFont="1" applyFill="1" applyBorder="1" applyAlignment="1" quotePrefix="1">
      <alignment horizontal="center" vertical="center"/>
    </xf>
    <xf numFmtId="14" fontId="14" fillId="32" borderId="0" xfId="0" applyNumberFormat="1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18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2" fontId="14" fillId="32" borderId="13" xfId="0" applyNumberFormat="1" applyFont="1" applyFill="1" applyBorder="1" applyAlignment="1">
      <alignment horizontal="center" vertical="center"/>
    </xf>
    <xf numFmtId="2" fontId="14" fillId="32" borderId="13" xfId="0" applyNumberFormat="1" applyFont="1" applyFill="1" applyBorder="1" applyAlignment="1">
      <alignment horizontal="center" vertical="center" wrapText="1"/>
    </xf>
    <xf numFmtId="0" fontId="13" fillId="32" borderId="16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/>
    </xf>
    <xf numFmtId="0" fontId="13" fillId="32" borderId="19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/>
    </xf>
    <xf numFmtId="0" fontId="13" fillId="32" borderId="20" xfId="0" applyFont="1" applyFill="1" applyBorder="1" applyAlignment="1">
      <alignment horizontal="center" vertical="center"/>
    </xf>
    <xf numFmtId="14" fontId="13" fillId="32" borderId="16" xfId="0" applyNumberFormat="1" applyFont="1" applyFill="1" applyBorder="1" applyAlignment="1">
      <alignment horizontal="center" vertical="center" wrapText="1"/>
    </xf>
    <xf numFmtId="14" fontId="13" fillId="32" borderId="17" xfId="0" applyNumberFormat="1" applyFont="1" applyFill="1" applyBorder="1" applyAlignment="1">
      <alignment horizontal="center" vertical="center" wrapText="1"/>
    </xf>
    <xf numFmtId="1" fontId="13" fillId="32" borderId="10" xfId="0" applyNumberFormat="1" applyFont="1" applyFill="1" applyBorder="1" applyAlignment="1">
      <alignment horizontal="center" vertical="center" wrapText="1"/>
    </xf>
    <xf numFmtId="2" fontId="13" fillId="32" borderId="19" xfId="0" applyNumberFormat="1" applyFont="1" applyFill="1" applyBorder="1" applyAlignment="1">
      <alignment horizontal="center" vertical="center" wrapText="1"/>
    </xf>
    <xf numFmtId="2" fontId="13" fillId="32" borderId="20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horizontal="center" vertical="center" wrapText="1"/>
    </xf>
    <xf numFmtId="0" fontId="16" fillId="32" borderId="0" xfId="0" applyFont="1" applyFill="1" applyAlignment="1">
      <alignment horizontal="center" vertical="center" wrapText="1"/>
    </xf>
    <xf numFmtId="0" fontId="10" fillId="32" borderId="0" xfId="0" applyFont="1" applyFill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/>
    </xf>
    <xf numFmtId="0" fontId="15" fillId="32" borderId="0" xfId="0" applyNumberFormat="1" applyFont="1" applyFill="1" applyAlignment="1">
      <alignment horizontal="center" vertical="center" wrapText="1"/>
    </xf>
    <xf numFmtId="0" fontId="11" fillId="32" borderId="0" xfId="0" applyFont="1" applyFill="1" applyAlignment="1">
      <alignment horizontal="center" vertical="center"/>
    </xf>
    <xf numFmtId="168" fontId="10" fillId="32" borderId="0" xfId="0" applyNumberFormat="1" applyFont="1" applyFill="1" applyAlignment="1">
      <alignment horizontal="center" vertical="center" wrapText="1"/>
    </xf>
    <xf numFmtId="168" fontId="12" fillId="32" borderId="0" xfId="0" applyNumberFormat="1" applyFont="1" applyFill="1" applyAlignment="1">
      <alignment horizontal="center" vertical="center"/>
    </xf>
    <xf numFmtId="0" fontId="11" fillId="32" borderId="0" xfId="0" applyFont="1" applyFill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4"/>
  <sheetViews>
    <sheetView tabSelected="1" view="pageBreakPreview" zoomScale="90" zoomScaleNormal="120" zoomScaleSheetLayoutView="90" zoomScalePageLayoutView="0" workbookViewId="0" topLeftCell="A208">
      <selection activeCell="L219" sqref="L219"/>
    </sheetView>
  </sheetViews>
  <sheetFormatPr defaultColWidth="8.796875" defaultRowHeight="15"/>
  <cols>
    <col min="1" max="1" width="4.59765625" style="3" customWidth="1"/>
    <col min="2" max="2" width="9" style="3" customWidth="1"/>
    <col min="3" max="3" width="18.69921875" style="4" customWidth="1"/>
    <col min="4" max="4" width="7.69921875" style="4" customWidth="1"/>
    <col min="5" max="5" width="7" style="65" customWidth="1"/>
    <col min="6" max="6" width="11.19921875" style="64" customWidth="1"/>
    <col min="7" max="7" width="11" style="52" customWidth="1"/>
    <col min="8" max="8" width="11" style="3" hidden="1" customWidth="1"/>
    <col min="9" max="9" width="12.69921875" style="54" customWidth="1"/>
    <col min="10" max="10" width="13.59765625" style="55" customWidth="1"/>
    <col min="11" max="11" width="15.69921875" style="56" customWidth="1"/>
    <col min="12" max="12" width="13.59765625" style="57" customWidth="1"/>
    <col min="13" max="13" width="15.69921875" style="5" customWidth="1"/>
    <col min="14" max="16384" width="9" style="2" customWidth="1"/>
  </cols>
  <sheetData>
    <row r="1" spans="1:13" s="1" customFormat="1" ht="16.5" customHeight="1">
      <c r="A1" s="88" t="s">
        <v>118</v>
      </c>
      <c r="B1" s="88"/>
      <c r="C1" s="88"/>
      <c r="D1" s="88"/>
      <c r="E1" s="88"/>
      <c r="F1" s="88"/>
      <c r="G1" s="95" t="s">
        <v>119</v>
      </c>
      <c r="H1" s="95"/>
      <c r="I1" s="95"/>
      <c r="J1" s="95"/>
      <c r="K1" s="95"/>
      <c r="L1" s="95"/>
      <c r="M1" s="95"/>
    </row>
    <row r="2" spans="1:13" s="1" customFormat="1" ht="18.75">
      <c r="A2" s="94" t="s">
        <v>120</v>
      </c>
      <c r="B2" s="94"/>
      <c r="C2" s="94"/>
      <c r="D2" s="94"/>
      <c r="E2" s="94"/>
      <c r="F2" s="94"/>
      <c r="G2" s="96" t="s">
        <v>121</v>
      </c>
      <c r="H2" s="96"/>
      <c r="I2" s="96"/>
      <c r="J2" s="96"/>
      <c r="K2" s="96"/>
      <c r="L2" s="96"/>
      <c r="M2" s="96"/>
    </row>
    <row r="3" ht="15"/>
    <row r="4" spans="1:13" ht="25.5" customHeight="1">
      <c r="A4" s="97" t="s">
        <v>167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s="1" customFormat="1" ht="20.25" customHeight="1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ht="21" customHeight="1"/>
    <row r="7" spans="1:13" s="6" customFormat="1" ht="24.75" customHeight="1">
      <c r="A7" s="77" t="s">
        <v>64</v>
      </c>
      <c r="B7" s="77" t="s">
        <v>24</v>
      </c>
      <c r="C7" s="79" t="s">
        <v>138</v>
      </c>
      <c r="D7" s="80"/>
      <c r="E7" s="77" t="s">
        <v>22</v>
      </c>
      <c r="F7" s="83" t="s">
        <v>66</v>
      </c>
      <c r="G7" s="77" t="s">
        <v>72</v>
      </c>
      <c r="H7" s="38"/>
      <c r="I7" s="85" t="s">
        <v>4</v>
      </c>
      <c r="J7" s="85"/>
      <c r="K7" s="85"/>
      <c r="L7" s="86" t="s">
        <v>35</v>
      </c>
      <c r="M7" s="77" t="s">
        <v>92</v>
      </c>
    </row>
    <row r="8" spans="1:13" s="6" customFormat="1" ht="25.5" customHeight="1">
      <c r="A8" s="78"/>
      <c r="B8" s="78"/>
      <c r="C8" s="81"/>
      <c r="D8" s="82"/>
      <c r="E8" s="78"/>
      <c r="F8" s="84"/>
      <c r="G8" s="78"/>
      <c r="H8" s="68" t="s">
        <v>268</v>
      </c>
      <c r="I8" s="7" t="s">
        <v>1</v>
      </c>
      <c r="J8" s="8" t="s">
        <v>2</v>
      </c>
      <c r="K8" s="9" t="s">
        <v>3</v>
      </c>
      <c r="L8" s="87"/>
      <c r="M8" s="78"/>
    </row>
    <row r="9" spans="1:13" s="6" customFormat="1" ht="25.5" customHeight="1">
      <c r="A9" s="10" t="s">
        <v>5</v>
      </c>
      <c r="B9" s="11"/>
      <c r="C9" s="12"/>
      <c r="D9" s="12"/>
      <c r="E9" s="12"/>
      <c r="F9" s="13"/>
      <c r="G9" s="11"/>
      <c r="H9" s="30"/>
      <c r="I9" s="39"/>
      <c r="J9" s="40"/>
      <c r="K9" s="41"/>
      <c r="L9" s="42"/>
      <c r="M9" s="14"/>
    </row>
    <row r="10" spans="1:12" s="49" customFormat="1" ht="21.75" customHeight="1">
      <c r="A10" s="41">
        <v>1</v>
      </c>
      <c r="B10" s="44" t="s">
        <v>25</v>
      </c>
      <c r="C10" s="45" t="s">
        <v>128</v>
      </c>
      <c r="D10" s="46" t="s">
        <v>146</v>
      </c>
      <c r="E10" s="47" t="s">
        <v>78</v>
      </c>
      <c r="F10" s="63" t="s">
        <v>199</v>
      </c>
      <c r="G10" s="41" t="s">
        <v>77</v>
      </c>
      <c r="H10" s="69"/>
      <c r="I10" s="48">
        <v>7.5</v>
      </c>
      <c r="J10" s="48">
        <v>6.5</v>
      </c>
      <c r="K10" s="41" t="s">
        <v>226</v>
      </c>
      <c r="L10" s="75">
        <f>I10+J10</f>
        <v>14</v>
      </c>
    </row>
    <row r="11" spans="1:12" s="49" customFormat="1" ht="21.75" customHeight="1">
      <c r="A11" s="41">
        <v>2</v>
      </c>
      <c r="B11" s="44" t="s">
        <v>26</v>
      </c>
      <c r="C11" s="45" t="s">
        <v>171</v>
      </c>
      <c r="D11" s="46" t="s">
        <v>133</v>
      </c>
      <c r="E11" s="47" t="s">
        <v>65</v>
      </c>
      <c r="F11" s="63" t="s">
        <v>196</v>
      </c>
      <c r="G11" s="41" t="s">
        <v>90</v>
      </c>
      <c r="H11" s="69"/>
      <c r="I11" s="48">
        <v>7.5</v>
      </c>
      <c r="J11" s="50" t="s">
        <v>218</v>
      </c>
      <c r="K11" s="41" t="s">
        <v>140</v>
      </c>
      <c r="L11" s="75">
        <f aca="true" t="shared" si="0" ref="L11:L36">I11+J11</f>
        <v>14.75</v>
      </c>
    </row>
    <row r="12" spans="1:12" s="49" customFormat="1" ht="21.75" customHeight="1">
      <c r="A12" s="41">
        <v>3</v>
      </c>
      <c r="B12" s="44" t="s">
        <v>179</v>
      </c>
      <c r="C12" s="45" t="s">
        <v>180</v>
      </c>
      <c r="D12" s="46" t="s">
        <v>94</v>
      </c>
      <c r="E12" s="47" t="s">
        <v>65</v>
      </c>
      <c r="F12" s="63" t="s">
        <v>206</v>
      </c>
      <c r="G12" s="41" t="s">
        <v>164</v>
      </c>
      <c r="H12" s="69"/>
      <c r="I12" s="48">
        <v>7</v>
      </c>
      <c r="J12" s="48">
        <v>5</v>
      </c>
      <c r="K12" s="41" t="s">
        <v>112</v>
      </c>
      <c r="L12" s="75">
        <f t="shared" si="0"/>
        <v>12</v>
      </c>
    </row>
    <row r="13" spans="1:12" s="49" customFormat="1" ht="21.75" customHeight="1">
      <c r="A13" s="41">
        <v>4</v>
      </c>
      <c r="B13" s="44" t="s">
        <v>27</v>
      </c>
      <c r="C13" s="45" t="s">
        <v>181</v>
      </c>
      <c r="D13" s="46" t="s">
        <v>182</v>
      </c>
      <c r="E13" s="47" t="s">
        <v>78</v>
      </c>
      <c r="F13" s="63" t="s">
        <v>207</v>
      </c>
      <c r="G13" s="41" t="s">
        <v>69</v>
      </c>
      <c r="H13" s="69"/>
      <c r="I13" s="48">
        <v>6</v>
      </c>
      <c r="J13" s="50" t="s">
        <v>220</v>
      </c>
      <c r="K13" s="41" t="s">
        <v>40</v>
      </c>
      <c r="L13" s="75">
        <f t="shared" si="0"/>
        <v>11.75</v>
      </c>
    </row>
    <row r="14" spans="1:12" s="49" customFormat="1" ht="21.75" customHeight="1">
      <c r="A14" s="41">
        <v>5</v>
      </c>
      <c r="B14" s="44" t="s">
        <v>28</v>
      </c>
      <c r="C14" s="45" t="s">
        <v>143</v>
      </c>
      <c r="D14" s="46" t="s">
        <v>86</v>
      </c>
      <c r="E14" s="47" t="s">
        <v>65</v>
      </c>
      <c r="F14" s="63" t="s">
        <v>197</v>
      </c>
      <c r="G14" s="41" t="s">
        <v>77</v>
      </c>
      <c r="H14" s="69"/>
      <c r="I14" s="48">
        <v>8.5</v>
      </c>
      <c r="J14" s="48">
        <v>6</v>
      </c>
      <c r="K14" s="41" t="s">
        <v>37</v>
      </c>
      <c r="L14" s="75">
        <f t="shared" si="0"/>
        <v>14.5</v>
      </c>
    </row>
    <row r="15" spans="1:12" s="49" customFormat="1" ht="21.75" customHeight="1">
      <c r="A15" s="41">
        <v>6</v>
      </c>
      <c r="B15" s="44" t="s">
        <v>29</v>
      </c>
      <c r="C15" s="45" t="s">
        <v>175</v>
      </c>
      <c r="D15" s="46" t="s">
        <v>130</v>
      </c>
      <c r="E15" s="47" t="s">
        <v>78</v>
      </c>
      <c r="F15" s="63" t="s">
        <v>201</v>
      </c>
      <c r="G15" s="41" t="s">
        <v>83</v>
      </c>
      <c r="H15" s="69"/>
      <c r="I15" s="48">
        <v>8.5</v>
      </c>
      <c r="J15" s="50" t="s">
        <v>219</v>
      </c>
      <c r="K15" s="41" t="s">
        <v>115</v>
      </c>
      <c r="L15" s="75">
        <f t="shared" si="0"/>
        <v>13.75</v>
      </c>
    </row>
    <row r="16" spans="1:12" s="49" customFormat="1" ht="21.75" customHeight="1">
      <c r="A16" s="41">
        <v>7</v>
      </c>
      <c r="B16" s="44" t="s">
        <v>30</v>
      </c>
      <c r="C16" s="45" t="s">
        <v>187</v>
      </c>
      <c r="D16" s="46" t="s">
        <v>93</v>
      </c>
      <c r="E16" s="47" t="s">
        <v>78</v>
      </c>
      <c r="F16" s="63" t="s">
        <v>212</v>
      </c>
      <c r="G16" s="41" t="s">
        <v>82</v>
      </c>
      <c r="H16" s="69"/>
      <c r="I16" s="48">
        <v>6</v>
      </c>
      <c r="J16" s="48">
        <v>4</v>
      </c>
      <c r="K16" s="41" t="s">
        <v>38</v>
      </c>
      <c r="L16" s="75">
        <f t="shared" si="0"/>
        <v>10</v>
      </c>
    </row>
    <row r="17" spans="1:12" s="49" customFormat="1" ht="21.75" customHeight="1">
      <c r="A17" s="41">
        <v>8</v>
      </c>
      <c r="B17" s="44" t="s">
        <v>173</v>
      </c>
      <c r="C17" s="45" t="s">
        <v>174</v>
      </c>
      <c r="D17" s="46" t="s">
        <v>70</v>
      </c>
      <c r="E17" s="47" t="s">
        <v>65</v>
      </c>
      <c r="F17" s="63" t="s">
        <v>200</v>
      </c>
      <c r="G17" s="41" t="s">
        <v>217</v>
      </c>
      <c r="H17" s="69"/>
      <c r="I17" s="48">
        <v>7.5</v>
      </c>
      <c r="J17" s="48">
        <v>6.5</v>
      </c>
      <c r="K17" s="41" t="s">
        <v>226</v>
      </c>
      <c r="L17" s="75">
        <f t="shared" si="0"/>
        <v>14</v>
      </c>
    </row>
    <row r="18" spans="1:12" s="49" customFormat="1" ht="21.75" customHeight="1">
      <c r="A18" s="41">
        <v>9</v>
      </c>
      <c r="B18" s="44" t="s">
        <v>31</v>
      </c>
      <c r="C18" s="45" t="s">
        <v>185</v>
      </c>
      <c r="D18" s="46" t="s">
        <v>76</v>
      </c>
      <c r="E18" s="47" t="s">
        <v>65</v>
      </c>
      <c r="F18" s="63" t="s">
        <v>210</v>
      </c>
      <c r="G18" s="41" t="s">
        <v>75</v>
      </c>
      <c r="H18" s="69"/>
      <c r="I18" s="48">
        <v>5.5</v>
      </c>
      <c r="J18" s="48">
        <v>5</v>
      </c>
      <c r="K18" s="41" t="s">
        <v>110</v>
      </c>
      <c r="L18" s="75">
        <f t="shared" si="0"/>
        <v>10.5</v>
      </c>
    </row>
    <row r="19" spans="1:12" s="49" customFormat="1" ht="21.75" customHeight="1">
      <c r="A19" s="41">
        <v>10</v>
      </c>
      <c r="B19" s="44" t="s">
        <v>32</v>
      </c>
      <c r="C19" s="45" t="s">
        <v>170</v>
      </c>
      <c r="D19" s="46" t="s">
        <v>76</v>
      </c>
      <c r="E19" s="47" t="s">
        <v>65</v>
      </c>
      <c r="F19" s="63" t="s">
        <v>195</v>
      </c>
      <c r="G19" s="41" t="s">
        <v>69</v>
      </c>
      <c r="H19" s="69"/>
      <c r="I19" s="48">
        <v>8</v>
      </c>
      <c r="J19" s="48">
        <v>7</v>
      </c>
      <c r="K19" s="41" t="s">
        <v>226</v>
      </c>
      <c r="L19" s="75">
        <f t="shared" si="0"/>
        <v>15</v>
      </c>
    </row>
    <row r="20" spans="1:12" s="49" customFormat="1" ht="21.75" customHeight="1">
      <c r="A20" s="41">
        <v>11</v>
      </c>
      <c r="B20" s="44" t="s">
        <v>33</v>
      </c>
      <c r="C20" s="45" t="s">
        <v>168</v>
      </c>
      <c r="D20" s="46" t="s">
        <v>88</v>
      </c>
      <c r="E20" s="47" t="s">
        <v>65</v>
      </c>
      <c r="F20" s="63" t="s">
        <v>144</v>
      </c>
      <c r="G20" s="41" t="s">
        <v>77</v>
      </c>
      <c r="H20" s="69"/>
      <c r="I20" s="48">
        <v>8</v>
      </c>
      <c r="J20" s="48">
        <v>7.5</v>
      </c>
      <c r="K20" s="41" t="s">
        <v>224</v>
      </c>
      <c r="L20" s="75">
        <f t="shared" si="0"/>
        <v>15.5</v>
      </c>
    </row>
    <row r="21" spans="1:12" s="49" customFormat="1" ht="21.75" customHeight="1">
      <c r="A21" s="41">
        <v>12</v>
      </c>
      <c r="B21" s="44" t="s">
        <v>34</v>
      </c>
      <c r="C21" s="45" t="s">
        <v>132</v>
      </c>
      <c r="D21" s="46" t="s">
        <v>147</v>
      </c>
      <c r="E21" s="47" t="s">
        <v>65</v>
      </c>
      <c r="F21" s="63" t="s">
        <v>96</v>
      </c>
      <c r="G21" s="41" t="s">
        <v>81</v>
      </c>
      <c r="H21" s="69"/>
      <c r="I21" s="48">
        <v>5.5</v>
      </c>
      <c r="J21" s="50" t="s">
        <v>223</v>
      </c>
      <c r="K21" s="41" t="s">
        <v>37</v>
      </c>
      <c r="L21" s="75">
        <f t="shared" si="0"/>
        <v>8.25</v>
      </c>
    </row>
    <row r="22" spans="1:12" s="49" customFormat="1" ht="21.75" customHeight="1">
      <c r="A22" s="41">
        <v>13</v>
      </c>
      <c r="B22" s="44" t="s">
        <v>97</v>
      </c>
      <c r="C22" s="45" t="s">
        <v>128</v>
      </c>
      <c r="D22" s="46" t="s">
        <v>184</v>
      </c>
      <c r="E22" s="47" t="s">
        <v>78</v>
      </c>
      <c r="F22" s="63" t="s">
        <v>209</v>
      </c>
      <c r="G22" s="41" t="s">
        <v>77</v>
      </c>
      <c r="H22" s="69"/>
      <c r="I22" s="48">
        <v>6</v>
      </c>
      <c r="J22" s="48">
        <v>5</v>
      </c>
      <c r="K22" s="41" t="s">
        <v>226</v>
      </c>
      <c r="L22" s="75">
        <f t="shared" si="0"/>
        <v>11</v>
      </c>
    </row>
    <row r="23" spans="1:12" s="49" customFormat="1" ht="21.75" customHeight="1">
      <c r="A23" s="41">
        <v>14</v>
      </c>
      <c r="B23" s="44" t="s">
        <v>98</v>
      </c>
      <c r="C23" s="45" t="s">
        <v>41</v>
      </c>
      <c r="D23" s="46" t="s">
        <v>159</v>
      </c>
      <c r="E23" s="47" t="s">
        <v>65</v>
      </c>
      <c r="F23" s="63" t="s">
        <v>202</v>
      </c>
      <c r="G23" s="41" t="s">
        <v>67</v>
      </c>
      <c r="H23" s="69"/>
      <c r="I23" s="48">
        <v>8</v>
      </c>
      <c r="J23" s="48">
        <v>5</v>
      </c>
      <c r="K23" s="41" t="s">
        <v>139</v>
      </c>
      <c r="L23" s="75">
        <f t="shared" si="0"/>
        <v>13</v>
      </c>
    </row>
    <row r="24" spans="1:12" s="49" customFormat="1" ht="21.75" customHeight="1">
      <c r="A24" s="41">
        <v>15</v>
      </c>
      <c r="B24" s="44" t="s">
        <v>99</v>
      </c>
      <c r="C24" s="45" t="s">
        <v>176</v>
      </c>
      <c r="D24" s="46" t="s">
        <v>159</v>
      </c>
      <c r="E24" s="47" t="s">
        <v>65</v>
      </c>
      <c r="F24" s="63" t="s">
        <v>203</v>
      </c>
      <c r="G24" s="41" t="s">
        <v>69</v>
      </c>
      <c r="H24" s="69"/>
      <c r="I24" s="48">
        <v>7</v>
      </c>
      <c r="J24" s="48">
        <v>6</v>
      </c>
      <c r="K24" s="41" t="s">
        <v>38</v>
      </c>
      <c r="L24" s="75">
        <f t="shared" si="0"/>
        <v>13</v>
      </c>
    </row>
    <row r="25" spans="1:12" s="49" customFormat="1" ht="21.75" customHeight="1">
      <c r="A25" s="41">
        <v>16</v>
      </c>
      <c r="B25" s="44" t="s">
        <v>100</v>
      </c>
      <c r="C25" s="45" t="s">
        <v>135</v>
      </c>
      <c r="D25" s="46" t="s">
        <v>192</v>
      </c>
      <c r="E25" s="47" t="s">
        <v>65</v>
      </c>
      <c r="F25" s="63" t="s">
        <v>215</v>
      </c>
      <c r="G25" s="41" t="s">
        <v>87</v>
      </c>
      <c r="H25" s="69"/>
      <c r="I25" s="48">
        <v>5.5</v>
      </c>
      <c r="J25" s="50" t="s">
        <v>222</v>
      </c>
      <c r="K25" s="41" t="s">
        <v>39</v>
      </c>
      <c r="L25" s="75">
        <f>I25+J25</f>
        <v>8.75</v>
      </c>
    </row>
    <row r="26" spans="1:12" s="49" customFormat="1" ht="21.75" customHeight="1">
      <c r="A26" s="41">
        <v>17</v>
      </c>
      <c r="B26" s="44" t="s">
        <v>101</v>
      </c>
      <c r="C26" s="45" t="s">
        <v>169</v>
      </c>
      <c r="D26" s="46" t="s">
        <v>91</v>
      </c>
      <c r="E26" s="47" t="s">
        <v>65</v>
      </c>
      <c r="F26" s="63" t="s">
        <v>194</v>
      </c>
      <c r="G26" s="41" t="s">
        <v>69</v>
      </c>
      <c r="H26" s="69"/>
      <c r="I26" s="48">
        <v>8.5</v>
      </c>
      <c r="J26" s="48">
        <v>7</v>
      </c>
      <c r="K26" s="41" t="s">
        <v>226</v>
      </c>
      <c r="L26" s="75">
        <f t="shared" si="0"/>
        <v>15.5</v>
      </c>
    </row>
    <row r="27" spans="1:12" s="49" customFormat="1" ht="21.75" customHeight="1">
      <c r="A27" s="41">
        <v>18</v>
      </c>
      <c r="B27" s="44" t="s">
        <v>102</v>
      </c>
      <c r="C27" s="45" t="s">
        <v>183</v>
      </c>
      <c r="D27" s="46" t="s">
        <v>152</v>
      </c>
      <c r="E27" s="47" t="s">
        <v>65</v>
      </c>
      <c r="F27" s="63" t="s">
        <v>208</v>
      </c>
      <c r="G27" s="41" t="s">
        <v>77</v>
      </c>
      <c r="H27" s="69"/>
      <c r="I27" s="48">
        <v>6</v>
      </c>
      <c r="J27" s="48">
        <v>5.5</v>
      </c>
      <c r="K27" s="41" t="s">
        <v>108</v>
      </c>
      <c r="L27" s="75">
        <f t="shared" si="0"/>
        <v>11.5</v>
      </c>
    </row>
    <row r="28" spans="1:12" s="49" customFormat="1" ht="21.75" customHeight="1">
      <c r="A28" s="41">
        <v>19</v>
      </c>
      <c r="B28" s="44" t="s">
        <v>188</v>
      </c>
      <c r="C28" s="45" t="s">
        <v>189</v>
      </c>
      <c r="D28" s="46" t="s">
        <v>190</v>
      </c>
      <c r="E28" s="47" t="s">
        <v>78</v>
      </c>
      <c r="F28" s="63" t="s">
        <v>213</v>
      </c>
      <c r="G28" s="41" t="s">
        <v>77</v>
      </c>
      <c r="H28" s="69"/>
      <c r="I28" s="48">
        <v>5.5</v>
      </c>
      <c r="J28" s="50" t="s">
        <v>221</v>
      </c>
      <c r="K28" s="41" t="s">
        <v>107</v>
      </c>
      <c r="L28" s="75">
        <f t="shared" si="0"/>
        <v>9.25</v>
      </c>
    </row>
    <row r="29" spans="1:12" s="49" customFormat="1" ht="21.75" customHeight="1">
      <c r="A29" s="41">
        <v>20</v>
      </c>
      <c r="B29" s="44" t="s">
        <v>177</v>
      </c>
      <c r="C29" s="45" t="s">
        <v>143</v>
      </c>
      <c r="D29" s="46" t="s">
        <v>161</v>
      </c>
      <c r="E29" s="47" t="s">
        <v>65</v>
      </c>
      <c r="F29" s="63" t="s">
        <v>204</v>
      </c>
      <c r="G29" s="41" t="s">
        <v>149</v>
      </c>
      <c r="H29" s="69"/>
      <c r="I29" s="48">
        <v>7</v>
      </c>
      <c r="J29" s="48">
        <v>5.5</v>
      </c>
      <c r="K29" s="41" t="s">
        <v>139</v>
      </c>
      <c r="L29" s="75">
        <f t="shared" si="0"/>
        <v>12.5</v>
      </c>
    </row>
    <row r="30" spans="1:13" s="6" customFormat="1" ht="24.75" customHeight="1">
      <c r="A30" s="77" t="s">
        <v>64</v>
      </c>
      <c r="B30" s="77" t="s">
        <v>24</v>
      </c>
      <c r="C30" s="79" t="s">
        <v>138</v>
      </c>
      <c r="D30" s="80"/>
      <c r="E30" s="77" t="s">
        <v>22</v>
      </c>
      <c r="F30" s="83" t="s">
        <v>66</v>
      </c>
      <c r="G30" s="77" t="s">
        <v>72</v>
      </c>
      <c r="H30" s="38"/>
      <c r="I30" s="85" t="s">
        <v>4</v>
      </c>
      <c r="J30" s="85"/>
      <c r="K30" s="85"/>
      <c r="L30" s="86" t="s">
        <v>35</v>
      </c>
      <c r="M30" s="77" t="s">
        <v>92</v>
      </c>
    </row>
    <row r="31" spans="1:13" s="6" customFormat="1" ht="25.5" customHeight="1">
      <c r="A31" s="78"/>
      <c r="B31" s="78"/>
      <c r="C31" s="81"/>
      <c r="D31" s="82"/>
      <c r="E31" s="78"/>
      <c r="F31" s="84"/>
      <c r="G31" s="78"/>
      <c r="H31" s="68" t="s">
        <v>268</v>
      </c>
      <c r="I31" s="7" t="s">
        <v>1</v>
      </c>
      <c r="J31" s="8" t="s">
        <v>2</v>
      </c>
      <c r="K31" s="9" t="s">
        <v>3</v>
      </c>
      <c r="L31" s="87"/>
      <c r="M31" s="78"/>
    </row>
    <row r="32" spans="1:13" s="6" customFormat="1" ht="25.5" customHeight="1">
      <c r="A32" s="41">
        <v>21</v>
      </c>
      <c r="B32" s="44" t="s">
        <v>103</v>
      </c>
      <c r="C32" s="45" t="s">
        <v>191</v>
      </c>
      <c r="D32" s="46" t="s">
        <v>163</v>
      </c>
      <c r="E32" s="47" t="s">
        <v>78</v>
      </c>
      <c r="F32" s="63" t="s">
        <v>214</v>
      </c>
      <c r="G32" s="41" t="s">
        <v>83</v>
      </c>
      <c r="H32" s="69"/>
      <c r="I32" s="48">
        <v>4</v>
      </c>
      <c r="J32" s="48">
        <v>5</v>
      </c>
      <c r="K32" s="41" t="s">
        <v>142</v>
      </c>
      <c r="L32" s="75">
        <f t="shared" si="0"/>
        <v>9</v>
      </c>
      <c r="M32" s="9"/>
    </row>
    <row r="33" spans="1:12" s="49" customFormat="1" ht="21.75" customHeight="1">
      <c r="A33" s="41">
        <v>22</v>
      </c>
      <c r="B33" s="44" t="s">
        <v>172</v>
      </c>
      <c r="C33" s="45" t="s">
        <v>129</v>
      </c>
      <c r="D33" s="46" t="s">
        <v>145</v>
      </c>
      <c r="E33" s="47" t="s">
        <v>65</v>
      </c>
      <c r="F33" s="63" t="s">
        <v>198</v>
      </c>
      <c r="G33" s="41" t="s">
        <v>75</v>
      </c>
      <c r="H33" s="69"/>
      <c r="I33" s="48">
        <v>7.5</v>
      </c>
      <c r="J33" s="48">
        <v>7</v>
      </c>
      <c r="K33" s="41" t="s">
        <v>115</v>
      </c>
      <c r="L33" s="75">
        <f t="shared" si="0"/>
        <v>14.5</v>
      </c>
    </row>
    <row r="34" spans="1:12" s="49" customFormat="1" ht="21.75" customHeight="1">
      <c r="A34" s="41">
        <v>23</v>
      </c>
      <c r="B34" s="44" t="s">
        <v>104</v>
      </c>
      <c r="C34" s="45" t="s">
        <v>178</v>
      </c>
      <c r="D34" s="46" t="s">
        <v>145</v>
      </c>
      <c r="E34" s="47" t="s">
        <v>65</v>
      </c>
      <c r="F34" s="63" t="s">
        <v>205</v>
      </c>
      <c r="G34" s="41" t="s">
        <v>149</v>
      </c>
      <c r="H34" s="69"/>
      <c r="I34" s="48">
        <v>7</v>
      </c>
      <c r="J34" s="48">
        <v>5.5</v>
      </c>
      <c r="K34" s="41" t="s">
        <v>114</v>
      </c>
      <c r="L34" s="75">
        <f t="shared" si="0"/>
        <v>12.5</v>
      </c>
    </row>
    <row r="35" spans="1:12" s="49" customFormat="1" ht="21.75" customHeight="1">
      <c r="A35" s="41">
        <v>24</v>
      </c>
      <c r="B35" s="44" t="s">
        <v>105</v>
      </c>
      <c r="C35" s="45" t="s">
        <v>193</v>
      </c>
      <c r="D35" s="46" t="s">
        <v>148</v>
      </c>
      <c r="E35" s="47" t="s">
        <v>78</v>
      </c>
      <c r="F35" s="63" t="s">
        <v>216</v>
      </c>
      <c r="G35" s="41" t="s">
        <v>126</v>
      </c>
      <c r="H35" s="69"/>
      <c r="I35" s="48">
        <v>6</v>
      </c>
      <c r="J35" s="48" t="s">
        <v>36</v>
      </c>
      <c r="K35" s="41" t="s">
        <v>225</v>
      </c>
      <c r="L35" s="75" t="s">
        <v>314</v>
      </c>
    </row>
    <row r="36" spans="1:12" s="49" customFormat="1" ht="21.75" customHeight="1">
      <c r="A36" s="41">
        <v>25</v>
      </c>
      <c r="B36" s="44" t="s">
        <v>106</v>
      </c>
      <c r="C36" s="45" t="s">
        <v>186</v>
      </c>
      <c r="D36" s="46" t="s">
        <v>155</v>
      </c>
      <c r="E36" s="47" t="s">
        <v>78</v>
      </c>
      <c r="F36" s="63" t="s">
        <v>211</v>
      </c>
      <c r="G36" s="41" t="s">
        <v>77</v>
      </c>
      <c r="H36" s="69"/>
      <c r="I36" s="48">
        <v>6.5</v>
      </c>
      <c r="J36" s="48">
        <v>4.5</v>
      </c>
      <c r="K36" s="41" t="s">
        <v>117</v>
      </c>
      <c r="L36" s="75">
        <f t="shared" si="0"/>
        <v>11</v>
      </c>
    </row>
    <row r="37" spans="1:13" s="6" customFormat="1" ht="25.5" customHeight="1">
      <c r="A37" s="10" t="s">
        <v>6</v>
      </c>
      <c r="B37" s="11"/>
      <c r="C37" s="12"/>
      <c r="D37" s="12"/>
      <c r="E37" s="12"/>
      <c r="F37" s="13"/>
      <c r="G37" s="11"/>
      <c r="H37" s="30"/>
      <c r="I37" s="39"/>
      <c r="J37" s="40"/>
      <c r="K37" s="41"/>
      <c r="L37" s="42"/>
      <c r="M37" s="14"/>
    </row>
    <row r="38" spans="1:12" s="20" customFormat="1" ht="21.75" customHeight="1">
      <c r="A38" s="15">
        <v>1</v>
      </c>
      <c r="B38" s="16" t="s">
        <v>227</v>
      </c>
      <c r="C38" s="17" t="s">
        <v>228</v>
      </c>
      <c r="D38" s="18" t="s">
        <v>146</v>
      </c>
      <c r="E38" s="19" t="s">
        <v>65</v>
      </c>
      <c r="F38" s="63" t="s">
        <v>232</v>
      </c>
      <c r="G38" s="41" t="s">
        <v>77</v>
      </c>
      <c r="H38" s="70"/>
      <c r="I38" s="48">
        <v>7</v>
      </c>
      <c r="J38" s="48">
        <v>7.5</v>
      </c>
      <c r="K38" s="41">
        <v>90</v>
      </c>
      <c r="L38" s="75">
        <f>I38+J38</f>
        <v>14.5</v>
      </c>
    </row>
    <row r="39" spans="1:12" s="20" customFormat="1" ht="21.75" customHeight="1">
      <c r="A39" s="15">
        <v>2</v>
      </c>
      <c r="B39" s="16" t="s">
        <v>53</v>
      </c>
      <c r="C39" s="17" t="s">
        <v>231</v>
      </c>
      <c r="D39" s="18" t="s">
        <v>154</v>
      </c>
      <c r="E39" s="19" t="s">
        <v>65</v>
      </c>
      <c r="F39" s="63" t="s">
        <v>71</v>
      </c>
      <c r="G39" s="41" t="s">
        <v>90</v>
      </c>
      <c r="H39" s="70"/>
      <c r="I39" s="48">
        <v>4.5</v>
      </c>
      <c r="J39" s="48">
        <v>7</v>
      </c>
      <c r="K39" s="41" t="s">
        <v>107</v>
      </c>
      <c r="L39" s="75">
        <f>I39+J39</f>
        <v>11.5</v>
      </c>
    </row>
    <row r="40" spans="1:12" s="20" customFormat="1" ht="21.75" customHeight="1">
      <c r="A40" s="15">
        <v>3</v>
      </c>
      <c r="B40" s="16" t="s">
        <v>60</v>
      </c>
      <c r="C40" s="17" t="s">
        <v>230</v>
      </c>
      <c r="D40" s="18" t="s">
        <v>91</v>
      </c>
      <c r="E40" s="19" t="s">
        <v>65</v>
      </c>
      <c r="F40" s="63" t="s">
        <v>234</v>
      </c>
      <c r="G40" s="41" t="s">
        <v>77</v>
      </c>
      <c r="H40" s="70"/>
      <c r="I40" s="48">
        <v>4.5</v>
      </c>
      <c r="J40" s="48">
        <v>8</v>
      </c>
      <c r="K40" s="41">
        <v>92</v>
      </c>
      <c r="L40" s="75">
        <f>I40+J40</f>
        <v>12.5</v>
      </c>
    </row>
    <row r="41" spans="1:12" s="20" customFormat="1" ht="21.75" customHeight="1">
      <c r="A41" s="15">
        <v>4</v>
      </c>
      <c r="B41" s="16" t="s">
        <v>61</v>
      </c>
      <c r="C41" s="17" t="s">
        <v>229</v>
      </c>
      <c r="D41" s="18" t="s">
        <v>84</v>
      </c>
      <c r="E41" s="19" t="s">
        <v>65</v>
      </c>
      <c r="F41" s="63" t="s">
        <v>233</v>
      </c>
      <c r="G41" s="41" t="s">
        <v>77</v>
      </c>
      <c r="H41" s="70"/>
      <c r="I41" s="48">
        <v>5</v>
      </c>
      <c r="J41" s="50" t="s">
        <v>235</v>
      </c>
      <c r="K41" s="41" t="s">
        <v>226</v>
      </c>
      <c r="L41" s="75">
        <f>I41+J41</f>
        <v>11.25</v>
      </c>
    </row>
    <row r="42" spans="1:13" s="6" customFormat="1" ht="25.5" customHeight="1">
      <c r="A42" s="10" t="s">
        <v>7</v>
      </c>
      <c r="B42" s="11"/>
      <c r="C42" s="12"/>
      <c r="D42" s="12"/>
      <c r="E42" s="12"/>
      <c r="F42" s="13"/>
      <c r="G42" s="11"/>
      <c r="H42" s="30"/>
      <c r="I42" s="39"/>
      <c r="J42" s="40"/>
      <c r="K42" s="41"/>
      <c r="L42" s="42"/>
      <c r="M42" s="14"/>
    </row>
    <row r="43" spans="1:13" s="20" customFormat="1" ht="21.75" customHeight="1">
      <c r="A43" s="15">
        <v>1</v>
      </c>
      <c r="B43" s="16" t="s">
        <v>42</v>
      </c>
      <c r="C43" s="33" t="s">
        <v>244</v>
      </c>
      <c r="D43" s="33" t="s">
        <v>146</v>
      </c>
      <c r="E43" s="19" t="s">
        <v>65</v>
      </c>
      <c r="F43" s="51" t="s">
        <v>258</v>
      </c>
      <c r="G43" s="41" t="s">
        <v>95</v>
      </c>
      <c r="H43" s="71" t="s">
        <v>269</v>
      </c>
      <c r="I43" s="37">
        <v>7</v>
      </c>
      <c r="J43" s="37" t="s">
        <v>235</v>
      </c>
      <c r="K43" s="47" t="s">
        <v>226</v>
      </c>
      <c r="L43" s="75">
        <f>I43+J43</f>
        <v>13.25</v>
      </c>
      <c r="M43" s="20" t="s">
        <v>478</v>
      </c>
    </row>
    <row r="44" spans="1:12" s="20" customFormat="1" ht="21.75" customHeight="1">
      <c r="A44" s="15">
        <v>2</v>
      </c>
      <c r="B44" s="16" t="s">
        <v>43</v>
      </c>
      <c r="C44" s="33" t="s">
        <v>251</v>
      </c>
      <c r="D44" s="33" t="s">
        <v>154</v>
      </c>
      <c r="E44" s="19" t="s">
        <v>65</v>
      </c>
      <c r="F44" s="51" t="s">
        <v>266</v>
      </c>
      <c r="G44" s="41" t="s">
        <v>77</v>
      </c>
      <c r="H44" s="71"/>
      <c r="I44" s="37">
        <v>5</v>
      </c>
      <c r="J44" s="37">
        <v>5</v>
      </c>
      <c r="K44" s="47" t="s">
        <v>114</v>
      </c>
      <c r="L44" s="75">
        <f aca="true" t="shared" si="1" ref="L44:L61">I44+J44</f>
        <v>10</v>
      </c>
    </row>
    <row r="45" spans="1:13" s="20" customFormat="1" ht="21.75" customHeight="1">
      <c r="A45" s="15">
        <v>3</v>
      </c>
      <c r="B45" s="16" t="s">
        <v>44</v>
      </c>
      <c r="C45" s="33" t="s">
        <v>246</v>
      </c>
      <c r="D45" s="33" t="s">
        <v>125</v>
      </c>
      <c r="E45" s="19" t="s">
        <v>65</v>
      </c>
      <c r="F45" s="51" t="s">
        <v>260</v>
      </c>
      <c r="G45" s="41" t="s">
        <v>126</v>
      </c>
      <c r="H45" s="71" t="s">
        <v>269</v>
      </c>
      <c r="I45" s="37">
        <v>6.5</v>
      </c>
      <c r="J45" s="37" t="s">
        <v>235</v>
      </c>
      <c r="K45" s="47" t="s">
        <v>226</v>
      </c>
      <c r="L45" s="75">
        <f t="shared" si="1"/>
        <v>12.75</v>
      </c>
      <c r="M45" s="20" t="s">
        <v>478</v>
      </c>
    </row>
    <row r="46" spans="1:13" s="20" customFormat="1" ht="21.75" customHeight="1">
      <c r="A46" s="15">
        <v>4</v>
      </c>
      <c r="B46" s="16" t="s">
        <v>237</v>
      </c>
      <c r="C46" s="33" t="s">
        <v>243</v>
      </c>
      <c r="D46" s="33" t="s">
        <v>68</v>
      </c>
      <c r="E46" s="19" t="s">
        <v>65</v>
      </c>
      <c r="F46" s="51" t="s">
        <v>253</v>
      </c>
      <c r="G46" s="41" t="s">
        <v>153</v>
      </c>
      <c r="H46" s="71" t="s">
        <v>269</v>
      </c>
      <c r="I46" s="37">
        <v>7.5</v>
      </c>
      <c r="J46" s="37">
        <v>7</v>
      </c>
      <c r="K46" s="47">
        <v>82</v>
      </c>
      <c r="L46" s="75">
        <f t="shared" si="1"/>
        <v>14.5</v>
      </c>
      <c r="M46" s="20" t="s">
        <v>478</v>
      </c>
    </row>
    <row r="47" spans="1:13" s="20" customFormat="1" ht="27" customHeight="1">
      <c r="A47" s="15">
        <v>5</v>
      </c>
      <c r="B47" s="16" t="s">
        <v>238</v>
      </c>
      <c r="C47" s="33" t="s">
        <v>127</v>
      </c>
      <c r="D47" s="33" t="s">
        <v>85</v>
      </c>
      <c r="E47" s="19" t="s">
        <v>65</v>
      </c>
      <c r="F47" s="51" t="s">
        <v>256</v>
      </c>
      <c r="G47" s="41" t="s">
        <v>126</v>
      </c>
      <c r="H47" s="71" t="s">
        <v>269</v>
      </c>
      <c r="I47" s="37">
        <v>6</v>
      </c>
      <c r="J47" s="37">
        <v>7.5</v>
      </c>
      <c r="K47" s="47" t="s">
        <v>226</v>
      </c>
      <c r="L47" s="75">
        <f t="shared" si="1"/>
        <v>13.5</v>
      </c>
      <c r="M47" s="20" t="s">
        <v>478</v>
      </c>
    </row>
    <row r="48" spans="1:12" s="20" customFormat="1" ht="20.25" customHeight="1">
      <c r="A48" s="15">
        <v>6</v>
      </c>
      <c r="B48" s="16" t="s">
        <v>45</v>
      </c>
      <c r="C48" s="33" t="s">
        <v>143</v>
      </c>
      <c r="D48" s="33" t="s">
        <v>247</v>
      </c>
      <c r="E48" s="19" t="s">
        <v>65</v>
      </c>
      <c r="F48" s="51" t="s">
        <v>261</v>
      </c>
      <c r="G48" s="41" t="s">
        <v>77</v>
      </c>
      <c r="H48" s="71"/>
      <c r="I48" s="37">
        <v>7</v>
      </c>
      <c r="J48" s="37">
        <v>5.5</v>
      </c>
      <c r="K48" s="47" t="s">
        <v>226</v>
      </c>
      <c r="L48" s="75">
        <f t="shared" si="1"/>
        <v>12.5</v>
      </c>
    </row>
    <row r="49" spans="1:13" s="20" customFormat="1" ht="20.25" customHeight="1">
      <c r="A49" s="15">
        <v>7</v>
      </c>
      <c r="B49" s="16" t="s">
        <v>46</v>
      </c>
      <c r="C49" s="33" t="s">
        <v>249</v>
      </c>
      <c r="D49" s="33" t="s">
        <v>156</v>
      </c>
      <c r="E49" s="19" t="s">
        <v>65</v>
      </c>
      <c r="F49" s="51" t="s">
        <v>263</v>
      </c>
      <c r="G49" s="41" t="s">
        <v>126</v>
      </c>
      <c r="H49" s="71" t="s">
        <v>269</v>
      </c>
      <c r="I49" s="37">
        <v>6.5</v>
      </c>
      <c r="J49" s="37">
        <v>5.5</v>
      </c>
      <c r="K49" s="47" t="s">
        <v>226</v>
      </c>
      <c r="L49" s="75">
        <f t="shared" si="1"/>
        <v>12</v>
      </c>
      <c r="M49" s="20" t="s">
        <v>478</v>
      </c>
    </row>
    <row r="50" spans="1:12" s="20" customFormat="1" ht="20.25" customHeight="1">
      <c r="A50" s="15">
        <v>8</v>
      </c>
      <c r="B50" s="16" t="s">
        <v>47</v>
      </c>
      <c r="C50" s="33" t="s">
        <v>143</v>
      </c>
      <c r="D50" s="33" t="s">
        <v>76</v>
      </c>
      <c r="E50" s="19" t="s">
        <v>65</v>
      </c>
      <c r="F50" s="51" t="s">
        <v>131</v>
      </c>
      <c r="G50" s="41" t="s">
        <v>160</v>
      </c>
      <c r="H50" s="71"/>
      <c r="I50" s="37">
        <v>7</v>
      </c>
      <c r="J50" s="37">
        <v>5</v>
      </c>
      <c r="K50" s="47">
        <v>68</v>
      </c>
      <c r="L50" s="75">
        <f t="shared" si="1"/>
        <v>12</v>
      </c>
    </row>
    <row r="51" spans="1:13" s="20" customFormat="1" ht="20.25" customHeight="1">
      <c r="A51" s="15">
        <v>9</v>
      </c>
      <c r="B51" s="16" t="s">
        <v>240</v>
      </c>
      <c r="C51" s="33" t="s">
        <v>248</v>
      </c>
      <c r="D51" s="33" t="s">
        <v>157</v>
      </c>
      <c r="E51" s="19" t="s">
        <v>65</v>
      </c>
      <c r="F51" s="51" t="s">
        <v>262</v>
      </c>
      <c r="G51" s="41" t="s">
        <v>126</v>
      </c>
      <c r="H51" s="71" t="s">
        <v>269</v>
      </c>
      <c r="I51" s="37">
        <v>7</v>
      </c>
      <c r="J51" s="37">
        <v>5.5</v>
      </c>
      <c r="K51" s="47" t="s">
        <v>226</v>
      </c>
      <c r="L51" s="75">
        <f t="shared" si="1"/>
        <v>12.5</v>
      </c>
      <c r="M51" s="20" t="s">
        <v>478</v>
      </c>
    </row>
    <row r="52" spans="1:13" s="20" customFormat="1" ht="20.25" customHeight="1">
      <c r="A52" s="15">
        <v>10</v>
      </c>
      <c r="B52" s="16" t="s">
        <v>239</v>
      </c>
      <c r="C52" s="33" t="s">
        <v>158</v>
      </c>
      <c r="D52" s="33" t="s">
        <v>157</v>
      </c>
      <c r="E52" s="19" t="s">
        <v>65</v>
      </c>
      <c r="F52" s="51" t="s">
        <v>257</v>
      </c>
      <c r="G52" s="41" t="s">
        <v>126</v>
      </c>
      <c r="H52" s="71" t="s">
        <v>269</v>
      </c>
      <c r="I52" s="37">
        <v>7</v>
      </c>
      <c r="J52" s="37">
        <v>6.5</v>
      </c>
      <c r="K52" s="47" t="s">
        <v>226</v>
      </c>
      <c r="L52" s="75">
        <f t="shared" si="1"/>
        <v>13.5</v>
      </c>
      <c r="M52" s="20" t="s">
        <v>478</v>
      </c>
    </row>
    <row r="53" spans="1:13" s="20" customFormat="1" ht="22.5" customHeight="1">
      <c r="A53" s="15">
        <v>11</v>
      </c>
      <c r="B53" s="16" t="s">
        <v>236</v>
      </c>
      <c r="C53" s="33" t="s">
        <v>242</v>
      </c>
      <c r="D53" s="33" t="s">
        <v>151</v>
      </c>
      <c r="E53" s="19" t="s">
        <v>65</v>
      </c>
      <c r="F53" s="51" t="s">
        <v>252</v>
      </c>
      <c r="G53" s="41" t="s">
        <v>126</v>
      </c>
      <c r="H53" s="71" t="s">
        <v>269</v>
      </c>
      <c r="I53" s="37">
        <v>8.5</v>
      </c>
      <c r="J53" s="37">
        <v>7</v>
      </c>
      <c r="K53" s="47" t="s">
        <v>226</v>
      </c>
      <c r="L53" s="75">
        <f t="shared" si="1"/>
        <v>15.5</v>
      </c>
      <c r="M53" s="20" t="s">
        <v>478</v>
      </c>
    </row>
    <row r="54" spans="1:12" s="20" customFormat="1" ht="22.5" customHeight="1">
      <c r="A54" s="15">
        <v>12</v>
      </c>
      <c r="B54" s="16" t="s">
        <v>48</v>
      </c>
      <c r="C54" s="33" t="s">
        <v>74</v>
      </c>
      <c r="D54" s="33" t="s">
        <v>91</v>
      </c>
      <c r="E54" s="19" t="s">
        <v>65</v>
      </c>
      <c r="F54" s="51" t="s">
        <v>264</v>
      </c>
      <c r="G54" s="41" t="s">
        <v>82</v>
      </c>
      <c r="H54" s="71"/>
      <c r="I54" s="37">
        <v>7</v>
      </c>
      <c r="J54" s="37">
        <v>5</v>
      </c>
      <c r="K54" s="47" t="s">
        <v>109</v>
      </c>
      <c r="L54" s="75">
        <f t="shared" si="1"/>
        <v>12</v>
      </c>
    </row>
    <row r="55" spans="1:13" s="20" customFormat="1" ht="22.5" customHeight="1">
      <c r="A55" s="15">
        <v>13</v>
      </c>
      <c r="B55" s="16" t="s">
        <v>49</v>
      </c>
      <c r="C55" s="33" t="s">
        <v>162</v>
      </c>
      <c r="D55" s="33" t="s">
        <v>73</v>
      </c>
      <c r="E55" s="19" t="s">
        <v>65</v>
      </c>
      <c r="F55" s="51" t="s">
        <v>255</v>
      </c>
      <c r="G55" s="41" t="s">
        <v>126</v>
      </c>
      <c r="H55" s="71" t="s">
        <v>269</v>
      </c>
      <c r="I55" s="37">
        <v>8</v>
      </c>
      <c r="J55" s="37">
        <v>6</v>
      </c>
      <c r="K55" s="47" t="s">
        <v>226</v>
      </c>
      <c r="L55" s="75">
        <f t="shared" si="1"/>
        <v>14</v>
      </c>
      <c r="M55" s="20" t="s">
        <v>478</v>
      </c>
    </row>
    <row r="56" spans="1:13" s="6" customFormat="1" ht="24.75" customHeight="1">
      <c r="A56" s="77" t="s">
        <v>64</v>
      </c>
      <c r="B56" s="77" t="s">
        <v>24</v>
      </c>
      <c r="C56" s="79" t="s">
        <v>138</v>
      </c>
      <c r="D56" s="80"/>
      <c r="E56" s="77" t="s">
        <v>22</v>
      </c>
      <c r="F56" s="83" t="s">
        <v>66</v>
      </c>
      <c r="G56" s="77" t="s">
        <v>72</v>
      </c>
      <c r="H56" s="38"/>
      <c r="I56" s="85" t="s">
        <v>4</v>
      </c>
      <c r="J56" s="85"/>
      <c r="K56" s="85"/>
      <c r="L56" s="86" t="s">
        <v>35</v>
      </c>
      <c r="M56" s="77" t="s">
        <v>92</v>
      </c>
    </row>
    <row r="57" spans="1:13" s="6" customFormat="1" ht="25.5" customHeight="1">
      <c r="A57" s="78"/>
      <c r="B57" s="78"/>
      <c r="C57" s="81"/>
      <c r="D57" s="82"/>
      <c r="E57" s="78"/>
      <c r="F57" s="84"/>
      <c r="G57" s="78"/>
      <c r="H57" s="68" t="s">
        <v>268</v>
      </c>
      <c r="I57" s="7" t="s">
        <v>1</v>
      </c>
      <c r="J57" s="8" t="s">
        <v>2</v>
      </c>
      <c r="K57" s="9" t="s">
        <v>3</v>
      </c>
      <c r="L57" s="87"/>
      <c r="M57" s="78"/>
    </row>
    <row r="58" spans="1:12" s="20" customFormat="1" ht="22.5" customHeight="1">
      <c r="A58" s="15">
        <v>14</v>
      </c>
      <c r="B58" s="16" t="s">
        <v>241</v>
      </c>
      <c r="C58" s="33" t="s">
        <v>250</v>
      </c>
      <c r="D58" s="33" t="s">
        <v>145</v>
      </c>
      <c r="E58" s="19" t="s">
        <v>65</v>
      </c>
      <c r="F58" s="51" t="s">
        <v>265</v>
      </c>
      <c r="G58" s="15" t="s">
        <v>126</v>
      </c>
      <c r="H58" s="71"/>
      <c r="I58" s="37">
        <v>5.5</v>
      </c>
      <c r="J58" s="37">
        <v>6.5</v>
      </c>
      <c r="K58" s="47" t="s">
        <v>226</v>
      </c>
      <c r="L58" s="75">
        <f t="shared" si="1"/>
        <v>12</v>
      </c>
    </row>
    <row r="59" spans="1:13" s="6" customFormat="1" ht="24" customHeight="1">
      <c r="A59" s="15">
        <v>15</v>
      </c>
      <c r="B59" s="16" t="s">
        <v>50</v>
      </c>
      <c r="C59" s="33" t="s">
        <v>124</v>
      </c>
      <c r="D59" s="33" t="s">
        <v>148</v>
      </c>
      <c r="E59" s="19" t="s">
        <v>78</v>
      </c>
      <c r="F59" s="51" t="s">
        <v>254</v>
      </c>
      <c r="G59" s="15" t="s">
        <v>126</v>
      </c>
      <c r="H59" s="71" t="s">
        <v>269</v>
      </c>
      <c r="I59" s="37">
        <v>8</v>
      </c>
      <c r="J59" s="40">
        <v>6.5</v>
      </c>
      <c r="K59" s="41" t="s">
        <v>226</v>
      </c>
      <c r="L59" s="75">
        <f t="shared" si="1"/>
        <v>14.5</v>
      </c>
      <c r="M59" s="20" t="s">
        <v>478</v>
      </c>
    </row>
    <row r="60" spans="1:12" s="20" customFormat="1" ht="23.25" customHeight="1">
      <c r="A60" s="15">
        <v>16</v>
      </c>
      <c r="B60" s="16" t="s">
        <v>51</v>
      </c>
      <c r="C60" s="33" t="s">
        <v>187</v>
      </c>
      <c r="D60" s="33" t="s">
        <v>245</v>
      </c>
      <c r="E60" s="19" t="s">
        <v>78</v>
      </c>
      <c r="F60" s="44" t="s">
        <v>259</v>
      </c>
      <c r="G60" s="41" t="s">
        <v>77</v>
      </c>
      <c r="H60" s="71"/>
      <c r="I60" s="37">
        <v>7</v>
      </c>
      <c r="J60" s="37">
        <v>6</v>
      </c>
      <c r="K60" s="47">
        <v>93</v>
      </c>
      <c r="L60" s="75">
        <f t="shared" si="1"/>
        <v>13</v>
      </c>
    </row>
    <row r="61" spans="1:12" s="20" customFormat="1" ht="21.75" customHeight="1">
      <c r="A61" s="15">
        <v>17</v>
      </c>
      <c r="B61" s="16" t="s">
        <v>52</v>
      </c>
      <c r="C61" s="33" t="s">
        <v>80</v>
      </c>
      <c r="D61" s="33" t="s">
        <v>23</v>
      </c>
      <c r="E61" s="19" t="s">
        <v>78</v>
      </c>
      <c r="F61" s="51" t="s">
        <v>267</v>
      </c>
      <c r="G61" s="41" t="s">
        <v>79</v>
      </c>
      <c r="H61" s="72"/>
      <c r="I61" s="58">
        <v>6</v>
      </c>
      <c r="J61" s="37">
        <v>3.5</v>
      </c>
      <c r="K61" s="47" t="s">
        <v>226</v>
      </c>
      <c r="L61" s="75">
        <f t="shared" si="1"/>
        <v>9.5</v>
      </c>
    </row>
    <row r="62" spans="1:13" s="6" customFormat="1" ht="23.25" customHeight="1">
      <c r="A62" s="10" t="s">
        <v>8</v>
      </c>
      <c r="B62" s="11"/>
      <c r="C62" s="12"/>
      <c r="D62" s="12"/>
      <c r="E62" s="12"/>
      <c r="F62" s="13"/>
      <c r="G62" s="11"/>
      <c r="H62" s="30"/>
      <c r="I62" s="39"/>
      <c r="J62" s="40"/>
      <c r="K62" s="41"/>
      <c r="L62" s="42"/>
      <c r="M62" s="20"/>
    </row>
    <row r="63" spans="1:12" s="20" customFormat="1" ht="21.75" customHeight="1">
      <c r="A63" s="15">
        <v>1</v>
      </c>
      <c r="B63" s="16" t="s">
        <v>63</v>
      </c>
      <c r="C63" s="34" t="s">
        <v>270</v>
      </c>
      <c r="D63" s="35" t="s">
        <v>89</v>
      </c>
      <c r="E63" s="19" t="s">
        <v>65</v>
      </c>
      <c r="F63" s="51" t="s">
        <v>271</v>
      </c>
      <c r="G63" s="41" t="s">
        <v>81</v>
      </c>
      <c r="H63" s="67"/>
      <c r="I63" s="37">
        <v>98</v>
      </c>
      <c r="J63" s="37">
        <v>7</v>
      </c>
      <c r="K63" s="47">
        <v>85</v>
      </c>
      <c r="L63" s="75">
        <f>J63</f>
        <v>7</v>
      </c>
    </row>
    <row r="64" spans="1:13" s="6" customFormat="1" ht="23.25" customHeight="1">
      <c r="A64" s="10" t="s">
        <v>9</v>
      </c>
      <c r="B64" s="11"/>
      <c r="C64" s="12"/>
      <c r="D64" s="12"/>
      <c r="E64" s="12"/>
      <c r="F64" s="13"/>
      <c r="G64" s="11"/>
      <c r="H64" s="30"/>
      <c r="I64" s="39"/>
      <c r="J64" s="40"/>
      <c r="K64" s="41"/>
      <c r="L64" s="42"/>
      <c r="M64" s="20"/>
    </row>
    <row r="65" spans="1:12" s="49" customFormat="1" ht="21.75" customHeight="1">
      <c r="A65" s="41">
        <v>1</v>
      </c>
      <c r="B65" s="44" t="s">
        <v>54</v>
      </c>
      <c r="C65" s="36" t="s">
        <v>275</v>
      </c>
      <c r="D65" s="36" t="s">
        <v>276</v>
      </c>
      <c r="E65" s="47" t="s">
        <v>78</v>
      </c>
      <c r="F65" s="51" t="s">
        <v>277</v>
      </c>
      <c r="G65" s="41" t="s">
        <v>137</v>
      </c>
      <c r="H65" s="60"/>
      <c r="I65" s="37">
        <v>6</v>
      </c>
      <c r="J65" s="37">
        <v>5.5</v>
      </c>
      <c r="K65" s="47" t="s">
        <v>140</v>
      </c>
      <c r="L65" s="75">
        <f>I65+J65</f>
        <v>11.5</v>
      </c>
    </row>
    <row r="66" spans="1:12" s="49" customFormat="1" ht="21.75" customHeight="1">
      <c r="A66" s="41">
        <v>2</v>
      </c>
      <c r="B66" s="44" t="s">
        <v>55</v>
      </c>
      <c r="C66" s="36" t="s">
        <v>278</v>
      </c>
      <c r="D66" s="36" t="s">
        <v>68</v>
      </c>
      <c r="E66" s="47" t="s">
        <v>65</v>
      </c>
      <c r="F66" s="51" t="s">
        <v>279</v>
      </c>
      <c r="G66" s="41" t="s">
        <v>280</v>
      </c>
      <c r="H66" s="60"/>
      <c r="I66" s="37">
        <v>7</v>
      </c>
      <c r="J66" s="37">
        <v>5</v>
      </c>
      <c r="K66" s="47" t="s">
        <v>113</v>
      </c>
      <c r="L66" s="75">
        <f aca="true" t="shared" si="2" ref="L66:L74">I66+J66</f>
        <v>12</v>
      </c>
    </row>
    <row r="67" spans="1:12" s="49" customFormat="1" ht="21.75" customHeight="1">
      <c r="A67" s="41">
        <v>3</v>
      </c>
      <c r="B67" s="44" t="s">
        <v>272</v>
      </c>
      <c r="C67" s="36" t="s">
        <v>281</v>
      </c>
      <c r="D67" s="36" t="s">
        <v>94</v>
      </c>
      <c r="E67" s="47" t="s">
        <v>65</v>
      </c>
      <c r="F67" s="51" t="s">
        <v>282</v>
      </c>
      <c r="G67" s="41" t="s">
        <v>280</v>
      </c>
      <c r="H67" s="60"/>
      <c r="I67" s="37">
        <v>5</v>
      </c>
      <c r="J67" s="37">
        <v>5</v>
      </c>
      <c r="K67" s="47" t="s">
        <v>110</v>
      </c>
      <c r="L67" s="75">
        <f t="shared" si="2"/>
        <v>10</v>
      </c>
    </row>
    <row r="68" spans="1:12" s="49" customFormat="1" ht="21.75" customHeight="1">
      <c r="A68" s="41">
        <v>4</v>
      </c>
      <c r="B68" s="44" t="s">
        <v>56</v>
      </c>
      <c r="C68" s="36" t="s">
        <v>283</v>
      </c>
      <c r="D68" s="36" t="s">
        <v>134</v>
      </c>
      <c r="E68" s="47" t="s">
        <v>65</v>
      </c>
      <c r="F68" s="51" t="s">
        <v>284</v>
      </c>
      <c r="G68" s="41" t="s">
        <v>149</v>
      </c>
      <c r="H68" s="60"/>
      <c r="I68" s="37">
        <v>6</v>
      </c>
      <c r="J68" s="37">
        <v>5.5</v>
      </c>
      <c r="K68" s="47" t="s">
        <v>107</v>
      </c>
      <c r="L68" s="75">
        <f t="shared" si="2"/>
        <v>11.5</v>
      </c>
    </row>
    <row r="69" spans="1:13" s="6" customFormat="1" ht="25.5" customHeight="1">
      <c r="A69" s="41">
        <v>5</v>
      </c>
      <c r="B69" s="44" t="s">
        <v>57</v>
      </c>
      <c r="C69" s="36" t="s">
        <v>285</v>
      </c>
      <c r="D69" s="36" t="s">
        <v>93</v>
      </c>
      <c r="E69" s="47" t="s">
        <v>78</v>
      </c>
      <c r="F69" s="51" t="s">
        <v>286</v>
      </c>
      <c r="G69" s="41" t="s">
        <v>137</v>
      </c>
      <c r="H69" s="60"/>
      <c r="I69" s="39">
        <v>5.5</v>
      </c>
      <c r="J69" s="40" t="s">
        <v>220</v>
      </c>
      <c r="K69" s="41" t="s">
        <v>116</v>
      </c>
      <c r="L69" s="75">
        <f t="shared" si="2"/>
        <v>11.25</v>
      </c>
      <c r="M69" s="49"/>
    </row>
    <row r="70" spans="1:12" s="49" customFormat="1" ht="21.75" customHeight="1">
      <c r="A70" s="41">
        <v>6</v>
      </c>
      <c r="B70" s="44" t="s">
        <v>58</v>
      </c>
      <c r="C70" s="36" t="s">
        <v>287</v>
      </c>
      <c r="D70" s="36" t="s">
        <v>288</v>
      </c>
      <c r="E70" s="47" t="s">
        <v>78</v>
      </c>
      <c r="F70" s="51" t="s">
        <v>289</v>
      </c>
      <c r="G70" s="41" t="s">
        <v>90</v>
      </c>
      <c r="H70" s="60"/>
      <c r="I70" s="37">
        <v>7</v>
      </c>
      <c r="J70" s="37" t="s">
        <v>220</v>
      </c>
      <c r="K70" s="47">
        <v>93</v>
      </c>
      <c r="L70" s="75">
        <f t="shared" si="2"/>
        <v>12.75</v>
      </c>
    </row>
    <row r="71" spans="1:12" s="49" customFormat="1" ht="21.75" customHeight="1">
      <c r="A71" s="41">
        <v>7</v>
      </c>
      <c r="B71" s="44" t="s">
        <v>59</v>
      </c>
      <c r="C71" s="36" t="s">
        <v>290</v>
      </c>
      <c r="D71" s="36" t="s">
        <v>291</v>
      </c>
      <c r="E71" s="47" t="s">
        <v>65</v>
      </c>
      <c r="F71" s="51" t="s">
        <v>292</v>
      </c>
      <c r="G71" s="41" t="s">
        <v>137</v>
      </c>
      <c r="H71" s="60"/>
      <c r="I71" s="37">
        <v>7</v>
      </c>
      <c r="J71" s="37">
        <v>5.5</v>
      </c>
      <c r="K71" s="47">
        <v>94</v>
      </c>
      <c r="L71" s="75">
        <f t="shared" si="2"/>
        <v>12.5</v>
      </c>
    </row>
    <row r="72" spans="1:12" s="49" customFormat="1" ht="21.75" customHeight="1">
      <c r="A72" s="41">
        <v>8</v>
      </c>
      <c r="B72" s="44" t="s">
        <v>273</v>
      </c>
      <c r="C72" s="36" t="s">
        <v>129</v>
      </c>
      <c r="D72" s="36" t="s">
        <v>145</v>
      </c>
      <c r="E72" s="47" t="s">
        <v>65</v>
      </c>
      <c r="F72" s="51" t="s">
        <v>136</v>
      </c>
      <c r="G72" s="41" t="s">
        <v>77</v>
      </c>
      <c r="H72" s="60"/>
      <c r="I72" s="37">
        <v>6</v>
      </c>
      <c r="J72" s="37">
        <v>7.5</v>
      </c>
      <c r="K72" s="47" t="s">
        <v>226</v>
      </c>
      <c r="L72" s="75">
        <f t="shared" si="2"/>
        <v>13.5</v>
      </c>
    </row>
    <row r="73" spans="1:12" s="49" customFormat="1" ht="21.75" customHeight="1">
      <c r="A73" s="41">
        <v>9</v>
      </c>
      <c r="B73" s="44" t="s">
        <v>62</v>
      </c>
      <c r="C73" s="36" t="s">
        <v>293</v>
      </c>
      <c r="D73" s="36" t="s">
        <v>23</v>
      </c>
      <c r="E73" s="47" t="s">
        <v>78</v>
      </c>
      <c r="F73" s="51" t="s">
        <v>294</v>
      </c>
      <c r="G73" s="41" t="s">
        <v>90</v>
      </c>
      <c r="H73" s="60"/>
      <c r="I73" s="37">
        <v>5.5</v>
      </c>
      <c r="J73" s="37">
        <v>5</v>
      </c>
      <c r="K73" s="47" t="s">
        <v>111</v>
      </c>
      <c r="L73" s="75">
        <f t="shared" si="2"/>
        <v>10.5</v>
      </c>
    </row>
    <row r="74" spans="1:12" s="49" customFormat="1" ht="21.75" customHeight="1">
      <c r="A74" s="41">
        <v>10</v>
      </c>
      <c r="B74" s="44" t="s">
        <v>274</v>
      </c>
      <c r="C74" s="36" t="s">
        <v>295</v>
      </c>
      <c r="D74" s="36" t="s">
        <v>150</v>
      </c>
      <c r="E74" s="47" t="s">
        <v>65</v>
      </c>
      <c r="F74" s="51" t="s">
        <v>296</v>
      </c>
      <c r="G74" s="41" t="s">
        <v>75</v>
      </c>
      <c r="H74" s="60"/>
      <c r="I74" s="37">
        <v>4</v>
      </c>
      <c r="J74" s="37" t="s">
        <v>221</v>
      </c>
      <c r="K74" s="47" t="s">
        <v>141</v>
      </c>
      <c r="L74" s="75">
        <f t="shared" si="2"/>
        <v>7.75</v>
      </c>
    </row>
    <row r="75" spans="1:13" s="6" customFormat="1" ht="23.25" customHeight="1">
      <c r="A75" s="10" t="s">
        <v>10</v>
      </c>
      <c r="B75" s="11"/>
      <c r="C75" s="12"/>
      <c r="D75" s="12"/>
      <c r="E75" s="12"/>
      <c r="F75" s="13"/>
      <c r="G75" s="11"/>
      <c r="H75" s="30"/>
      <c r="I75" s="39"/>
      <c r="J75" s="40"/>
      <c r="K75" s="41"/>
      <c r="L75" s="75"/>
      <c r="M75" s="20"/>
    </row>
    <row r="76" spans="1:12" s="20" customFormat="1" ht="20.25" customHeight="1">
      <c r="A76" s="15">
        <v>1</v>
      </c>
      <c r="B76" s="16" t="s">
        <v>297</v>
      </c>
      <c r="C76" s="17" t="s">
        <v>298</v>
      </c>
      <c r="D76" s="18" t="s">
        <v>299</v>
      </c>
      <c r="E76" s="19" t="s">
        <v>78</v>
      </c>
      <c r="F76" s="63" t="s">
        <v>300</v>
      </c>
      <c r="G76" s="41" t="s">
        <v>301</v>
      </c>
      <c r="H76" s="67"/>
      <c r="I76" s="48">
        <v>5.5</v>
      </c>
      <c r="J76" s="48">
        <v>6.5</v>
      </c>
      <c r="K76" s="41" t="s">
        <v>302</v>
      </c>
      <c r="L76" s="75">
        <f>I76+J76</f>
        <v>12</v>
      </c>
    </row>
    <row r="77" spans="1:13" s="6" customFormat="1" ht="25.5" customHeight="1">
      <c r="A77" s="10" t="s">
        <v>11</v>
      </c>
      <c r="B77" s="11"/>
      <c r="C77" s="12"/>
      <c r="D77" s="12"/>
      <c r="E77" s="12"/>
      <c r="F77" s="13"/>
      <c r="G77" s="11"/>
      <c r="H77" s="30"/>
      <c r="I77" s="39"/>
      <c r="J77" s="40"/>
      <c r="K77" s="41"/>
      <c r="L77" s="42"/>
      <c r="M77" s="20"/>
    </row>
    <row r="78" spans="1:12" s="49" customFormat="1" ht="21.75" customHeight="1">
      <c r="A78" s="41">
        <v>1</v>
      </c>
      <c r="B78" s="44" t="s">
        <v>303</v>
      </c>
      <c r="C78" s="36" t="s">
        <v>306</v>
      </c>
      <c r="D78" s="36" t="s">
        <v>307</v>
      </c>
      <c r="E78" s="47" t="s">
        <v>65</v>
      </c>
      <c r="F78" s="51" t="s">
        <v>308</v>
      </c>
      <c r="G78" s="41" t="s">
        <v>160</v>
      </c>
      <c r="H78" s="60"/>
      <c r="I78" s="37">
        <v>6.5</v>
      </c>
      <c r="J78" s="37">
        <v>5.5</v>
      </c>
      <c r="K78" s="41" t="s">
        <v>226</v>
      </c>
      <c r="L78" s="76">
        <v>12</v>
      </c>
    </row>
    <row r="79" spans="1:12" s="49" customFormat="1" ht="21.75" customHeight="1">
      <c r="A79" s="41">
        <v>2</v>
      </c>
      <c r="B79" s="44" t="s">
        <v>304</v>
      </c>
      <c r="C79" s="36" t="s">
        <v>309</v>
      </c>
      <c r="D79" s="36" t="s">
        <v>310</v>
      </c>
      <c r="E79" s="47" t="s">
        <v>78</v>
      </c>
      <c r="F79" s="51" t="s">
        <v>311</v>
      </c>
      <c r="G79" s="41" t="s">
        <v>126</v>
      </c>
      <c r="H79" s="60"/>
      <c r="I79" s="37">
        <v>5</v>
      </c>
      <c r="J79" s="37" t="s">
        <v>313</v>
      </c>
      <c r="K79" s="41" t="s">
        <v>226</v>
      </c>
      <c r="L79" s="76">
        <v>6.25</v>
      </c>
    </row>
    <row r="80" spans="1:12" s="49" customFormat="1" ht="27" customHeight="1">
      <c r="A80" s="41">
        <v>3</v>
      </c>
      <c r="B80" s="44" t="s">
        <v>305</v>
      </c>
      <c r="C80" s="36" t="s">
        <v>74</v>
      </c>
      <c r="D80" s="36" t="s">
        <v>163</v>
      </c>
      <c r="E80" s="47" t="s">
        <v>65</v>
      </c>
      <c r="F80" s="51" t="s">
        <v>312</v>
      </c>
      <c r="G80" s="41" t="s">
        <v>81</v>
      </c>
      <c r="H80" s="60"/>
      <c r="I80" s="37">
        <v>6</v>
      </c>
      <c r="J80" s="37">
        <v>5</v>
      </c>
      <c r="K80" s="41" t="s">
        <v>226</v>
      </c>
      <c r="L80" s="76">
        <v>11</v>
      </c>
    </row>
    <row r="81" spans="1:13" s="6" customFormat="1" ht="24.75" customHeight="1">
      <c r="A81" s="77" t="s">
        <v>64</v>
      </c>
      <c r="B81" s="77" t="s">
        <v>24</v>
      </c>
      <c r="C81" s="79" t="s">
        <v>138</v>
      </c>
      <c r="D81" s="80"/>
      <c r="E81" s="77" t="s">
        <v>22</v>
      </c>
      <c r="F81" s="83" t="s">
        <v>66</v>
      </c>
      <c r="G81" s="77" t="s">
        <v>72</v>
      </c>
      <c r="H81" s="38"/>
      <c r="I81" s="85" t="s">
        <v>4</v>
      </c>
      <c r="J81" s="85"/>
      <c r="K81" s="85"/>
      <c r="L81" s="86" t="s">
        <v>35</v>
      </c>
      <c r="M81" s="77" t="s">
        <v>92</v>
      </c>
    </row>
    <row r="82" spans="1:13" s="6" customFormat="1" ht="25.5" customHeight="1">
      <c r="A82" s="78"/>
      <c r="B82" s="78"/>
      <c r="C82" s="81"/>
      <c r="D82" s="82"/>
      <c r="E82" s="78"/>
      <c r="F82" s="84"/>
      <c r="G82" s="78"/>
      <c r="H82" s="68" t="s">
        <v>268</v>
      </c>
      <c r="I82" s="7" t="s">
        <v>1</v>
      </c>
      <c r="J82" s="8" t="s">
        <v>2</v>
      </c>
      <c r="K82" s="9" t="s">
        <v>3</v>
      </c>
      <c r="L82" s="87"/>
      <c r="M82" s="78"/>
    </row>
    <row r="83" spans="1:13" s="6" customFormat="1" ht="25.5" customHeight="1">
      <c r="A83" s="10" t="s">
        <v>12</v>
      </c>
      <c r="B83" s="11"/>
      <c r="C83" s="12"/>
      <c r="D83" s="12"/>
      <c r="E83" s="12"/>
      <c r="F83" s="13"/>
      <c r="G83" s="11"/>
      <c r="H83" s="30"/>
      <c r="I83" s="39"/>
      <c r="J83" s="40"/>
      <c r="K83" s="41"/>
      <c r="L83" s="42"/>
      <c r="M83" s="20"/>
    </row>
    <row r="84" spans="1:12" s="20" customFormat="1" ht="21.75" customHeight="1">
      <c r="A84" s="15">
        <v>1</v>
      </c>
      <c r="B84" s="16" t="s">
        <v>315</v>
      </c>
      <c r="C84" s="17" t="s">
        <v>316</v>
      </c>
      <c r="D84" s="18" t="s">
        <v>317</v>
      </c>
      <c r="E84" s="19" t="s">
        <v>65</v>
      </c>
      <c r="F84" s="63" t="s">
        <v>318</v>
      </c>
      <c r="G84" s="41" t="s">
        <v>82</v>
      </c>
      <c r="H84" s="71"/>
      <c r="I84" s="48">
        <v>7</v>
      </c>
      <c r="J84" s="48">
        <v>5</v>
      </c>
      <c r="K84" s="41" t="s">
        <v>109</v>
      </c>
      <c r="L84" s="76">
        <v>12</v>
      </c>
    </row>
    <row r="85" spans="1:13" s="20" customFormat="1" ht="21.75" customHeight="1">
      <c r="A85" s="15">
        <v>2</v>
      </c>
      <c r="B85" s="16" t="s">
        <v>319</v>
      </c>
      <c r="C85" s="17" t="s">
        <v>320</v>
      </c>
      <c r="D85" s="18" t="s">
        <v>321</v>
      </c>
      <c r="E85" s="19" t="s">
        <v>78</v>
      </c>
      <c r="F85" s="63" t="s">
        <v>322</v>
      </c>
      <c r="G85" s="41" t="s">
        <v>153</v>
      </c>
      <c r="H85" s="71" t="s">
        <v>269</v>
      </c>
      <c r="I85" s="48">
        <v>6.5</v>
      </c>
      <c r="J85" s="48">
        <v>7</v>
      </c>
      <c r="K85" s="41">
        <v>100</v>
      </c>
      <c r="L85" s="76">
        <v>13.5</v>
      </c>
      <c r="M85" s="20" t="s">
        <v>478</v>
      </c>
    </row>
    <row r="86" spans="1:13" s="6" customFormat="1" ht="25.5" customHeight="1">
      <c r="A86" s="10" t="s">
        <v>13</v>
      </c>
      <c r="B86" s="11"/>
      <c r="C86" s="12"/>
      <c r="D86" s="12"/>
      <c r="E86" s="12"/>
      <c r="F86" s="13"/>
      <c r="G86" s="11"/>
      <c r="H86" s="30"/>
      <c r="I86" s="39"/>
      <c r="J86" s="40"/>
      <c r="K86" s="41"/>
      <c r="L86" s="42"/>
      <c r="M86" s="20"/>
    </row>
    <row r="87" spans="1:12" s="20" customFormat="1" ht="21.75" customHeight="1">
      <c r="A87" s="15">
        <v>1</v>
      </c>
      <c r="B87" s="16" t="s">
        <v>323</v>
      </c>
      <c r="C87" s="17" t="s">
        <v>80</v>
      </c>
      <c r="D87" s="18" t="s">
        <v>324</v>
      </c>
      <c r="E87" s="19" t="s">
        <v>78</v>
      </c>
      <c r="F87" s="63" t="s">
        <v>325</v>
      </c>
      <c r="G87" s="41" t="s">
        <v>77</v>
      </c>
      <c r="H87" s="67"/>
      <c r="I87" s="48">
        <v>6</v>
      </c>
      <c r="J87" s="48">
        <v>4</v>
      </c>
      <c r="K87" s="41">
        <v>52</v>
      </c>
      <c r="L87" s="76">
        <v>10</v>
      </c>
    </row>
    <row r="88" spans="1:12" s="20" customFormat="1" ht="21.75" customHeight="1">
      <c r="A88" s="15">
        <v>2</v>
      </c>
      <c r="B88" s="16" t="s">
        <v>326</v>
      </c>
      <c r="C88" s="17" t="s">
        <v>327</v>
      </c>
      <c r="D88" s="18" t="s">
        <v>89</v>
      </c>
      <c r="E88" s="19" t="s">
        <v>65</v>
      </c>
      <c r="F88" s="63" t="s">
        <v>328</v>
      </c>
      <c r="G88" s="41" t="s">
        <v>301</v>
      </c>
      <c r="H88" s="67"/>
      <c r="I88" s="48">
        <v>7.5</v>
      </c>
      <c r="J88" s="48">
        <v>7</v>
      </c>
      <c r="K88" s="41">
        <v>86</v>
      </c>
      <c r="L88" s="76">
        <v>14.5</v>
      </c>
    </row>
    <row r="89" spans="1:12" s="20" customFormat="1" ht="21.75" customHeight="1">
      <c r="A89" s="15">
        <v>3</v>
      </c>
      <c r="B89" s="16" t="s">
        <v>329</v>
      </c>
      <c r="C89" s="17" t="s">
        <v>41</v>
      </c>
      <c r="D89" s="18" t="s">
        <v>330</v>
      </c>
      <c r="E89" s="19" t="s">
        <v>65</v>
      </c>
      <c r="F89" s="63" t="s">
        <v>331</v>
      </c>
      <c r="G89" s="41" t="s">
        <v>81</v>
      </c>
      <c r="H89" s="67"/>
      <c r="I89" s="48">
        <v>6.5</v>
      </c>
      <c r="J89" s="50" t="s">
        <v>332</v>
      </c>
      <c r="K89" s="41">
        <v>69</v>
      </c>
      <c r="L89" s="76">
        <v>14.25</v>
      </c>
    </row>
    <row r="90" spans="1:13" s="6" customFormat="1" ht="25.5" customHeight="1">
      <c r="A90" s="10" t="s">
        <v>14</v>
      </c>
      <c r="B90" s="11"/>
      <c r="C90" s="12"/>
      <c r="D90" s="12"/>
      <c r="E90" s="12"/>
      <c r="F90" s="13"/>
      <c r="G90" s="11"/>
      <c r="H90" s="30"/>
      <c r="I90" s="39"/>
      <c r="J90" s="40"/>
      <c r="K90" s="41"/>
      <c r="L90" s="42"/>
      <c r="M90" s="20"/>
    </row>
    <row r="91" spans="1:12" s="20" customFormat="1" ht="25.5" customHeight="1">
      <c r="A91" s="15">
        <v>1</v>
      </c>
      <c r="B91" s="16" t="s">
        <v>333</v>
      </c>
      <c r="C91" s="17" t="s">
        <v>334</v>
      </c>
      <c r="D91" s="18" t="s">
        <v>335</v>
      </c>
      <c r="E91" s="19" t="s">
        <v>65</v>
      </c>
      <c r="F91" s="63" t="s">
        <v>336</v>
      </c>
      <c r="G91" s="41" t="s">
        <v>77</v>
      </c>
      <c r="H91" s="71"/>
      <c r="I91" s="48">
        <v>4.5</v>
      </c>
      <c r="J91" s="48">
        <v>7.5</v>
      </c>
      <c r="K91" s="41" t="s">
        <v>354</v>
      </c>
      <c r="L91" s="76">
        <v>12</v>
      </c>
    </row>
    <row r="92" spans="1:12" s="20" customFormat="1" ht="25.5" customHeight="1">
      <c r="A92" s="15">
        <v>2</v>
      </c>
      <c r="B92" s="16" t="s">
        <v>337</v>
      </c>
      <c r="C92" s="17" t="s">
        <v>338</v>
      </c>
      <c r="D92" s="18" t="s">
        <v>339</v>
      </c>
      <c r="E92" s="19" t="s">
        <v>65</v>
      </c>
      <c r="F92" s="63" t="s">
        <v>340</v>
      </c>
      <c r="G92" s="41" t="s">
        <v>69</v>
      </c>
      <c r="H92" s="71"/>
      <c r="I92" s="48">
        <v>7</v>
      </c>
      <c r="J92" s="48">
        <v>7.5</v>
      </c>
      <c r="K92" s="41" t="s">
        <v>355</v>
      </c>
      <c r="L92" s="76">
        <v>14.5</v>
      </c>
    </row>
    <row r="93" spans="1:12" s="20" customFormat="1" ht="25.5" customHeight="1">
      <c r="A93" s="15">
        <v>3</v>
      </c>
      <c r="B93" s="16" t="s">
        <v>341</v>
      </c>
      <c r="C93" s="17" t="s">
        <v>342</v>
      </c>
      <c r="D93" s="18" t="s">
        <v>343</v>
      </c>
      <c r="E93" s="19" t="s">
        <v>65</v>
      </c>
      <c r="F93" s="63" t="s">
        <v>344</v>
      </c>
      <c r="G93" s="41" t="s">
        <v>81</v>
      </c>
      <c r="H93" s="71"/>
      <c r="I93" s="48">
        <v>4.5</v>
      </c>
      <c r="J93" s="48">
        <v>7</v>
      </c>
      <c r="K93" s="41" t="s">
        <v>226</v>
      </c>
      <c r="L93" s="76">
        <v>11.5</v>
      </c>
    </row>
    <row r="94" spans="1:12" s="20" customFormat="1" ht="25.5" customHeight="1">
      <c r="A94" s="15">
        <v>4</v>
      </c>
      <c r="B94" s="16" t="s">
        <v>345</v>
      </c>
      <c r="C94" s="17" t="s">
        <v>346</v>
      </c>
      <c r="D94" s="18" t="s">
        <v>347</v>
      </c>
      <c r="E94" s="19" t="s">
        <v>65</v>
      </c>
      <c r="F94" s="63" t="s">
        <v>348</v>
      </c>
      <c r="G94" s="41" t="s">
        <v>77</v>
      </c>
      <c r="H94" s="71"/>
      <c r="I94" s="48">
        <v>6.5</v>
      </c>
      <c r="J94" s="50" t="s">
        <v>353</v>
      </c>
      <c r="K94" s="41" t="s">
        <v>226</v>
      </c>
      <c r="L94" s="76">
        <v>14.75</v>
      </c>
    </row>
    <row r="95" spans="1:13" s="6" customFormat="1" ht="25.5" customHeight="1">
      <c r="A95" s="15">
        <v>5</v>
      </c>
      <c r="B95" s="16" t="s">
        <v>349</v>
      </c>
      <c r="C95" s="17" t="s">
        <v>350</v>
      </c>
      <c r="D95" s="18" t="s">
        <v>152</v>
      </c>
      <c r="E95" s="19" t="s">
        <v>65</v>
      </c>
      <c r="F95" s="63" t="s">
        <v>351</v>
      </c>
      <c r="G95" s="41" t="s">
        <v>352</v>
      </c>
      <c r="H95" s="71"/>
      <c r="I95" s="48">
        <v>7.5</v>
      </c>
      <c r="J95" s="48">
        <v>8</v>
      </c>
      <c r="K95" s="41" t="s">
        <v>111</v>
      </c>
      <c r="L95" s="76">
        <v>15.5</v>
      </c>
      <c r="M95" s="20"/>
    </row>
    <row r="96" spans="1:13" s="6" customFormat="1" ht="25.5" customHeight="1">
      <c r="A96" s="10" t="s">
        <v>15</v>
      </c>
      <c r="B96" s="11"/>
      <c r="C96" s="12"/>
      <c r="D96" s="12"/>
      <c r="E96" s="12"/>
      <c r="F96" s="13"/>
      <c r="G96" s="11"/>
      <c r="H96" s="30"/>
      <c r="I96" s="39"/>
      <c r="J96" s="40"/>
      <c r="K96" s="41"/>
      <c r="L96" s="42"/>
      <c r="M96" s="20"/>
    </row>
    <row r="97" spans="1:12" s="20" customFormat="1" ht="25.5" customHeight="1">
      <c r="A97" s="15">
        <v>1</v>
      </c>
      <c r="B97" s="16" t="s">
        <v>356</v>
      </c>
      <c r="C97" s="17" t="s">
        <v>357</v>
      </c>
      <c r="D97" s="18" t="s">
        <v>307</v>
      </c>
      <c r="E97" s="19" t="s">
        <v>65</v>
      </c>
      <c r="F97" s="63" t="s">
        <v>358</v>
      </c>
      <c r="G97" s="41" t="s">
        <v>90</v>
      </c>
      <c r="H97" s="71"/>
      <c r="I97" s="48">
        <v>6</v>
      </c>
      <c r="J97" s="50" t="s">
        <v>235</v>
      </c>
      <c r="K97" s="41" t="s">
        <v>226</v>
      </c>
      <c r="L97" s="76">
        <v>12.25</v>
      </c>
    </row>
    <row r="98" spans="1:12" s="20" customFormat="1" ht="25.5" customHeight="1">
      <c r="A98" s="15">
        <v>2</v>
      </c>
      <c r="B98" s="16" t="s">
        <v>359</v>
      </c>
      <c r="C98" s="17" t="s">
        <v>360</v>
      </c>
      <c r="D98" s="18" t="s">
        <v>361</v>
      </c>
      <c r="E98" s="19" t="s">
        <v>78</v>
      </c>
      <c r="F98" s="63" t="s">
        <v>362</v>
      </c>
      <c r="G98" s="41" t="s">
        <v>77</v>
      </c>
      <c r="H98" s="71"/>
      <c r="I98" s="48">
        <v>7.5</v>
      </c>
      <c r="J98" s="48">
        <v>8</v>
      </c>
      <c r="K98" s="41" t="s">
        <v>226</v>
      </c>
      <c r="L98" s="76">
        <v>15.5</v>
      </c>
    </row>
    <row r="99" spans="1:12" s="20" customFormat="1" ht="25.5" customHeight="1">
      <c r="A99" s="15">
        <v>3</v>
      </c>
      <c r="B99" s="16" t="s">
        <v>363</v>
      </c>
      <c r="C99" s="17" t="s">
        <v>364</v>
      </c>
      <c r="D99" s="18" t="s">
        <v>365</v>
      </c>
      <c r="E99" s="19" t="s">
        <v>65</v>
      </c>
      <c r="F99" s="63" t="s">
        <v>366</v>
      </c>
      <c r="G99" s="41" t="s">
        <v>153</v>
      </c>
      <c r="H99" s="71"/>
      <c r="I99" s="48">
        <v>7.5</v>
      </c>
      <c r="J99" s="48">
        <v>5</v>
      </c>
      <c r="K99" s="41" t="s">
        <v>226</v>
      </c>
      <c r="L99" s="76">
        <v>12.5</v>
      </c>
    </row>
    <row r="100" spans="1:12" s="20" customFormat="1" ht="25.5" customHeight="1">
      <c r="A100" s="15">
        <v>4</v>
      </c>
      <c r="B100" s="16" t="s">
        <v>367</v>
      </c>
      <c r="C100" s="17" t="s">
        <v>368</v>
      </c>
      <c r="D100" s="18" t="s">
        <v>310</v>
      </c>
      <c r="E100" s="19" t="s">
        <v>78</v>
      </c>
      <c r="F100" s="63" t="s">
        <v>369</v>
      </c>
      <c r="G100" s="41" t="s">
        <v>160</v>
      </c>
      <c r="H100" s="71"/>
      <c r="I100" s="48">
        <v>4</v>
      </c>
      <c r="J100" s="48">
        <v>1</v>
      </c>
      <c r="K100" s="41" t="s">
        <v>226</v>
      </c>
      <c r="L100" s="76">
        <v>5</v>
      </c>
    </row>
    <row r="101" spans="1:12" s="20" customFormat="1" ht="25.5" customHeight="1">
      <c r="A101" s="15">
        <v>5</v>
      </c>
      <c r="B101" s="16" t="s">
        <v>370</v>
      </c>
      <c r="C101" s="17" t="s">
        <v>143</v>
      </c>
      <c r="D101" s="18" t="s">
        <v>371</v>
      </c>
      <c r="E101" s="19" t="s">
        <v>65</v>
      </c>
      <c r="F101" s="63" t="s">
        <v>372</v>
      </c>
      <c r="G101" s="41" t="s">
        <v>77</v>
      </c>
      <c r="H101" s="71"/>
      <c r="I101" s="48">
        <v>7</v>
      </c>
      <c r="J101" s="48">
        <v>7.5</v>
      </c>
      <c r="K101" s="41" t="s">
        <v>226</v>
      </c>
      <c r="L101" s="76">
        <v>14.5</v>
      </c>
    </row>
    <row r="102" spans="1:12" s="20" customFormat="1" ht="25.5" customHeight="1">
      <c r="A102" s="15">
        <v>6</v>
      </c>
      <c r="B102" s="16" t="s">
        <v>373</v>
      </c>
      <c r="C102" s="17" t="s">
        <v>374</v>
      </c>
      <c r="D102" s="18" t="s">
        <v>375</v>
      </c>
      <c r="E102" s="19" t="s">
        <v>78</v>
      </c>
      <c r="F102" s="63" t="s">
        <v>376</v>
      </c>
      <c r="G102" s="41" t="s">
        <v>79</v>
      </c>
      <c r="H102" s="71"/>
      <c r="I102" s="48">
        <v>6</v>
      </c>
      <c r="J102" s="48">
        <v>5</v>
      </c>
      <c r="K102" s="41" t="s">
        <v>110</v>
      </c>
      <c r="L102" s="76">
        <v>11</v>
      </c>
    </row>
    <row r="103" spans="1:13" s="6" customFormat="1" ht="22.5" customHeight="1">
      <c r="A103" s="15">
        <v>7</v>
      </c>
      <c r="B103" s="16" t="s">
        <v>377</v>
      </c>
      <c r="C103" s="17" t="s">
        <v>143</v>
      </c>
      <c r="D103" s="18" t="s">
        <v>84</v>
      </c>
      <c r="E103" s="19" t="s">
        <v>65</v>
      </c>
      <c r="F103" s="63" t="s">
        <v>378</v>
      </c>
      <c r="G103" s="41" t="s">
        <v>69</v>
      </c>
      <c r="H103" s="71"/>
      <c r="I103" s="48">
        <v>7</v>
      </c>
      <c r="J103" s="48">
        <v>6.5</v>
      </c>
      <c r="K103" s="41" t="s">
        <v>379</v>
      </c>
      <c r="L103" s="76">
        <v>13.5</v>
      </c>
      <c r="M103" s="20"/>
    </row>
    <row r="104" spans="1:13" s="6" customFormat="1" ht="24.75" customHeight="1">
      <c r="A104" s="77" t="s">
        <v>64</v>
      </c>
      <c r="B104" s="77" t="s">
        <v>24</v>
      </c>
      <c r="C104" s="79" t="s">
        <v>138</v>
      </c>
      <c r="D104" s="80"/>
      <c r="E104" s="77" t="s">
        <v>22</v>
      </c>
      <c r="F104" s="83" t="s">
        <v>66</v>
      </c>
      <c r="G104" s="77" t="s">
        <v>72</v>
      </c>
      <c r="H104" s="38"/>
      <c r="I104" s="85" t="s">
        <v>4</v>
      </c>
      <c r="J104" s="85"/>
      <c r="K104" s="85"/>
      <c r="L104" s="86" t="s">
        <v>35</v>
      </c>
      <c r="M104" s="77" t="s">
        <v>92</v>
      </c>
    </row>
    <row r="105" spans="1:13" s="6" customFormat="1" ht="25.5" customHeight="1">
      <c r="A105" s="78"/>
      <c r="B105" s="78"/>
      <c r="C105" s="81"/>
      <c r="D105" s="82"/>
      <c r="E105" s="78"/>
      <c r="F105" s="84"/>
      <c r="G105" s="78"/>
      <c r="H105" s="68" t="s">
        <v>268</v>
      </c>
      <c r="I105" s="7" t="s">
        <v>1</v>
      </c>
      <c r="J105" s="8" t="s">
        <v>2</v>
      </c>
      <c r="K105" s="9" t="s">
        <v>3</v>
      </c>
      <c r="L105" s="87"/>
      <c r="M105" s="78"/>
    </row>
    <row r="106" spans="1:13" s="6" customFormat="1" ht="25.5" customHeight="1">
      <c r="A106" s="10" t="s">
        <v>380</v>
      </c>
      <c r="B106" s="11"/>
      <c r="C106" s="12"/>
      <c r="D106" s="12"/>
      <c r="E106" s="12"/>
      <c r="F106" s="13"/>
      <c r="G106" s="11"/>
      <c r="H106" s="30"/>
      <c r="I106" s="39"/>
      <c r="J106" s="40"/>
      <c r="K106" s="41"/>
      <c r="L106" s="42"/>
      <c r="M106" s="20"/>
    </row>
    <row r="107" spans="1:12" s="20" customFormat="1" ht="20.25" customHeight="1">
      <c r="A107" s="15">
        <v>1</v>
      </c>
      <c r="B107" s="16" t="s">
        <v>381</v>
      </c>
      <c r="C107" s="17" t="s">
        <v>41</v>
      </c>
      <c r="D107" s="18" t="s">
        <v>382</v>
      </c>
      <c r="E107" s="19" t="s">
        <v>65</v>
      </c>
      <c r="F107" s="63" t="s">
        <v>383</v>
      </c>
      <c r="G107" s="41" t="s">
        <v>77</v>
      </c>
      <c r="H107" s="71"/>
      <c r="I107" s="48">
        <v>7</v>
      </c>
      <c r="J107" s="48">
        <v>6</v>
      </c>
      <c r="K107" s="41" t="s">
        <v>384</v>
      </c>
      <c r="L107" s="76">
        <f>I107+J107</f>
        <v>13</v>
      </c>
    </row>
    <row r="108" spans="1:13" s="6" customFormat="1" ht="23.25" customHeight="1">
      <c r="A108" s="10" t="s">
        <v>385</v>
      </c>
      <c r="B108" s="11"/>
      <c r="C108" s="12"/>
      <c r="D108" s="12"/>
      <c r="E108" s="12"/>
      <c r="F108" s="13"/>
      <c r="G108" s="11"/>
      <c r="H108" s="30"/>
      <c r="I108" s="39"/>
      <c r="J108" s="40"/>
      <c r="K108" s="41"/>
      <c r="L108" s="42"/>
      <c r="M108" s="20"/>
    </row>
    <row r="109" spans="1:12" s="20" customFormat="1" ht="22.5" customHeight="1">
      <c r="A109" s="15">
        <v>1</v>
      </c>
      <c r="B109" s="16" t="s">
        <v>386</v>
      </c>
      <c r="C109" s="17" t="s">
        <v>387</v>
      </c>
      <c r="D109" s="18" t="s">
        <v>388</v>
      </c>
      <c r="E109" s="19" t="s">
        <v>65</v>
      </c>
      <c r="F109" s="63" t="s">
        <v>389</v>
      </c>
      <c r="G109" s="41" t="s">
        <v>83</v>
      </c>
      <c r="H109" s="71"/>
      <c r="I109" s="48">
        <v>7.5</v>
      </c>
      <c r="J109" s="48">
        <v>8</v>
      </c>
      <c r="K109" s="41" t="s">
        <v>394</v>
      </c>
      <c r="L109" s="76">
        <v>15.5</v>
      </c>
    </row>
    <row r="110" spans="1:12" s="20" customFormat="1" ht="22.5" customHeight="1">
      <c r="A110" s="15">
        <v>2</v>
      </c>
      <c r="B110" s="16" t="s">
        <v>390</v>
      </c>
      <c r="C110" s="17" t="s">
        <v>391</v>
      </c>
      <c r="D110" s="18" t="s">
        <v>392</v>
      </c>
      <c r="E110" s="19" t="s">
        <v>65</v>
      </c>
      <c r="F110" s="63" t="s">
        <v>393</v>
      </c>
      <c r="G110" s="41" t="s">
        <v>79</v>
      </c>
      <c r="H110" s="71"/>
      <c r="I110" s="48">
        <v>7</v>
      </c>
      <c r="J110" s="50" t="s">
        <v>353</v>
      </c>
      <c r="K110" s="41" t="s">
        <v>115</v>
      </c>
      <c r="L110" s="76">
        <v>15.25</v>
      </c>
    </row>
    <row r="111" spans="1:13" s="6" customFormat="1" ht="25.5" customHeight="1">
      <c r="A111" s="10" t="s">
        <v>395</v>
      </c>
      <c r="B111" s="11"/>
      <c r="C111" s="12"/>
      <c r="D111" s="12"/>
      <c r="E111" s="12"/>
      <c r="F111" s="13"/>
      <c r="G111" s="11"/>
      <c r="H111" s="30"/>
      <c r="I111" s="39"/>
      <c r="J111" s="40"/>
      <c r="K111" s="41"/>
      <c r="L111" s="42"/>
      <c r="M111" s="20"/>
    </row>
    <row r="112" spans="1:13" s="20" customFormat="1" ht="25.5" customHeight="1">
      <c r="A112" s="15">
        <v>1</v>
      </c>
      <c r="B112" s="16" t="s">
        <v>396</v>
      </c>
      <c r="C112" s="17" t="s">
        <v>397</v>
      </c>
      <c r="D112" s="18" t="s">
        <v>88</v>
      </c>
      <c r="E112" s="19" t="s">
        <v>65</v>
      </c>
      <c r="F112" s="44" t="s">
        <v>403</v>
      </c>
      <c r="G112" s="41" t="s">
        <v>126</v>
      </c>
      <c r="H112" s="71" t="s">
        <v>269</v>
      </c>
      <c r="I112" s="48">
        <v>8</v>
      </c>
      <c r="J112" s="48">
        <v>6</v>
      </c>
      <c r="K112" s="41">
        <v>84</v>
      </c>
      <c r="L112" s="76">
        <v>14</v>
      </c>
      <c r="M112" s="20" t="s">
        <v>478</v>
      </c>
    </row>
    <row r="113" spans="1:13" s="20" customFormat="1" ht="25.5" customHeight="1">
      <c r="A113" s="15">
        <v>2</v>
      </c>
      <c r="B113" s="16" t="s">
        <v>398</v>
      </c>
      <c r="C113" s="17" t="s">
        <v>399</v>
      </c>
      <c r="D113" s="18" t="s">
        <v>400</v>
      </c>
      <c r="E113" s="19" t="s">
        <v>78</v>
      </c>
      <c r="F113" s="63" t="s">
        <v>404</v>
      </c>
      <c r="G113" s="41" t="s">
        <v>82</v>
      </c>
      <c r="H113" s="71" t="s">
        <v>269</v>
      </c>
      <c r="I113" s="48">
        <v>8.5</v>
      </c>
      <c r="J113" s="48">
        <v>8.5</v>
      </c>
      <c r="K113" s="41">
        <v>85</v>
      </c>
      <c r="L113" s="76">
        <v>17</v>
      </c>
      <c r="M113" s="20" t="s">
        <v>478</v>
      </c>
    </row>
    <row r="114" spans="1:12" s="20" customFormat="1" ht="25.5" customHeight="1">
      <c r="A114" s="15">
        <v>3</v>
      </c>
      <c r="B114" s="16" t="s">
        <v>401</v>
      </c>
      <c r="C114" s="17" t="s">
        <v>402</v>
      </c>
      <c r="D114" s="18" t="s">
        <v>145</v>
      </c>
      <c r="E114" s="19" t="s">
        <v>65</v>
      </c>
      <c r="F114" s="63" t="s">
        <v>405</v>
      </c>
      <c r="G114" s="41" t="s">
        <v>301</v>
      </c>
      <c r="H114" s="71"/>
      <c r="I114" s="48">
        <v>8</v>
      </c>
      <c r="J114" s="48">
        <v>6.5</v>
      </c>
      <c r="K114" s="41" t="s">
        <v>406</v>
      </c>
      <c r="L114" s="76">
        <v>14.5</v>
      </c>
    </row>
    <row r="115" spans="1:13" s="6" customFormat="1" ht="25.5" customHeight="1">
      <c r="A115" s="10" t="s">
        <v>407</v>
      </c>
      <c r="B115" s="11"/>
      <c r="C115" s="12"/>
      <c r="D115" s="12"/>
      <c r="E115" s="12"/>
      <c r="F115" s="13"/>
      <c r="G115" s="11"/>
      <c r="H115" s="30"/>
      <c r="I115" s="39"/>
      <c r="J115" s="40"/>
      <c r="K115" s="41"/>
      <c r="L115" s="42"/>
      <c r="M115" s="20"/>
    </row>
    <row r="116" spans="1:12" s="20" customFormat="1" ht="25.5" customHeight="1">
      <c r="A116" s="15">
        <v>1</v>
      </c>
      <c r="B116" s="16" t="s">
        <v>408</v>
      </c>
      <c r="C116" s="17" t="s">
        <v>409</v>
      </c>
      <c r="D116" s="18" t="s">
        <v>94</v>
      </c>
      <c r="E116" s="19" t="s">
        <v>65</v>
      </c>
      <c r="F116" s="63" t="s">
        <v>410</v>
      </c>
      <c r="G116" s="41" t="s">
        <v>90</v>
      </c>
      <c r="H116" s="67"/>
      <c r="I116" s="48">
        <v>5.5</v>
      </c>
      <c r="J116" s="48">
        <v>4</v>
      </c>
      <c r="K116" s="41" t="s">
        <v>355</v>
      </c>
      <c r="L116" s="76">
        <v>9.5</v>
      </c>
    </row>
    <row r="117" spans="1:12" s="20" customFormat="1" ht="25.5" customHeight="1">
      <c r="A117" s="15">
        <v>2</v>
      </c>
      <c r="B117" s="16" t="s">
        <v>411</v>
      </c>
      <c r="C117" s="17" t="s">
        <v>412</v>
      </c>
      <c r="D117" s="18" t="s">
        <v>413</v>
      </c>
      <c r="E117" s="19" t="s">
        <v>65</v>
      </c>
      <c r="F117" s="63" t="s">
        <v>414</v>
      </c>
      <c r="G117" s="41" t="s">
        <v>415</v>
      </c>
      <c r="H117" s="67"/>
      <c r="I117" s="48">
        <v>7.5</v>
      </c>
      <c r="J117" s="48">
        <v>7</v>
      </c>
      <c r="K117" s="41" t="s">
        <v>226</v>
      </c>
      <c r="L117" s="76">
        <v>14.5</v>
      </c>
    </row>
    <row r="118" spans="1:12" s="20" customFormat="1" ht="25.5" customHeight="1">
      <c r="A118" s="15">
        <v>3</v>
      </c>
      <c r="B118" s="16" t="s">
        <v>416</v>
      </c>
      <c r="C118" s="17" t="s">
        <v>417</v>
      </c>
      <c r="D118" s="18" t="s">
        <v>317</v>
      </c>
      <c r="E118" s="19" t="s">
        <v>65</v>
      </c>
      <c r="F118" s="63" t="s">
        <v>418</v>
      </c>
      <c r="G118" s="41" t="s">
        <v>90</v>
      </c>
      <c r="H118" s="67"/>
      <c r="I118" s="48">
        <v>6</v>
      </c>
      <c r="J118" s="48">
        <v>7</v>
      </c>
      <c r="K118" s="41" t="s">
        <v>109</v>
      </c>
      <c r="L118" s="76">
        <v>13</v>
      </c>
    </row>
    <row r="119" spans="1:12" s="20" customFormat="1" ht="25.5" customHeight="1">
      <c r="A119" s="15">
        <v>4</v>
      </c>
      <c r="B119" s="16" t="s">
        <v>419</v>
      </c>
      <c r="C119" s="17" t="s">
        <v>420</v>
      </c>
      <c r="D119" s="18" t="s">
        <v>421</v>
      </c>
      <c r="E119" s="19" t="s">
        <v>65</v>
      </c>
      <c r="F119" s="63" t="s">
        <v>422</v>
      </c>
      <c r="G119" s="41" t="s">
        <v>301</v>
      </c>
      <c r="H119" s="67"/>
      <c r="I119" s="48">
        <v>5.5</v>
      </c>
      <c r="J119" s="48">
        <v>7.5</v>
      </c>
      <c r="K119" s="41" t="s">
        <v>394</v>
      </c>
      <c r="L119" s="76">
        <v>13</v>
      </c>
    </row>
    <row r="120" spans="1:12" s="20" customFormat="1" ht="25.5" customHeight="1">
      <c r="A120" s="15">
        <v>5</v>
      </c>
      <c r="B120" s="16" t="s">
        <v>423</v>
      </c>
      <c r="C120" s="17" t="s">
        <v>424</v>
      </c>
      <c r="D120" s="18" t="s">
        <v>425</v>
      </c>
      <c r="E120" s="19" t="s">
        <v>65</v>
      </c>
      <c r="F120" s="63" t="s">
        <v>426</v>
      </c>
      <c r="G120" s="41" t="s">
        <v>301</v>
      </c>
      <c r="H120" s="67"/>
      <c r="I120" s="48">
        <v>5</v>
      </c>
      <c r="J120" s="48">
        <v>4</v>
      </c>
      <c r="K120" s="41" t="s">
        <v>39</v>
      </c>
      <c r="L120" s="76">
        <v>9</v>
      </c>
    </row>
    <row r="121" spans="1:12" s="20" customFormat="1" ht="25.5" customHeight="1">
      <c r="A121" s="15">
        <v>6</v>
      </c>
      <c r="B121" s="16" t="s">
        <v>427</v>
      </c>
      <c r="C121" s="17" t="s">
        <v>41</v>
      </c>
      <c r="D121" s="18" t="s">
        <v>157</v>
      </c>
      <c r="E121" s="19" t="s">
        <v>65</v>
      </c>
      <c r="F121" s="63" t="s">
        <v>428</v>
      </c>
      <c r="G121" s="41" t="s">
        <v>429</v>
      </c>
      <c r="H121" s="67"/>
      <c r="I121" s="48">
        <v>5.5</v>
      </c>
      <c r="J121" s="48">
        <v>6</v>
      </c>
      <c r="K121" s="41" t="s">
        <v>438</v>
      </c>
      <c r="L121" s="76">
        <v>11.5</v>
      </c>
    </row>
    <row r="122" spans="1:12" s="20" customFormat="1" ht="25.5" customHeight="1">
      <c r="A122" s="15">
        <v>7</v>
      </c>
      <c r="B122" s="16" t="s">
        <v>430</v>
      </c>
      <c r="C122" s="17" t="s">
        <v>431</v>
      </c>
      <c r="D122" s="18" t="s">
        <v>147</v>
      </c>
      <c r="E122" s="19" t="s">
        <v>65</v>
      </c>
      <c r="F122" s="63" t="s">
        <v>432</v>
      </c>
      <c r="G122" s="41" t="s">
        <v>352</v>
      </c>
      <c r="H122" s="67"/>
      <c r="I122" s="48">
        <v>6</v>
      </c>
      <c r="J122" s="48">
        <v>6.5</v>
      </c>
      <c r="K122" s="41" t="s">
        <v>115</v>
      </c>
      <c r="L122" s="76">
        <v>12.5</v>
      </c>
    </row>
    <row r="123" spans="1:13" s="6" customFormat="1" ht="25.5" customHeight="1">
      <c r="A123" s="15">
        <v>8</v>
      </c>
      <c r="B123" s="16" t="s">
        <v>433</v>
      </c>
      <c r="C123" s="17" t="s">
        <v>434</v>
      </c>
      <c r="D123" s="18" t="s">
        <v>435</v>
      </c>
      <c r="E123" s="19" t="s">
        <v>65</v>
      </c>
      <c r="F123" s="63" t="s">
        <v>436</v>
      </c>
      <c r="G123" s="41" t="s">
        <v>437</v>
      </c>
      <c r="H123" s="30"/>
      <c r="I123" s="48">
        <v>3</v>
      </c>
      <c r="J123" s="48">
        <v>6</v>
      </c>
      <c r="K123" s="41" t="s">
        <v>355</v>
      </c>
      <c r="L123" s="76">
        <v>9</v>
      </c>
      <c r="M123" s="20"/>
    </row>
    <row r="124" spans="1:13" s="6" customFormat="1" ht="25.5" customHeight="1">
      <c r="A124" s="10" t="s">
        <v>446</v>
      </c>
      <c r="B124" s="11"/>
      <c r="C124" s="12"/>
      <c r="D124" s="12"/>
      <c r="E124" s="12"/>
      <c r="F124" s="13"/>
      <c r="G124" s="11"/>
      <c r="H124" s="30"/>
      <c r="I124" s="39"/>
      <c r="J124" s="40"/>
      <c r="K124" s="41"/>
      <c r="L124" s="42"/>
      <c r="M124" s="20"/>
    </row>
    <row r="125" spans="1:12" s="20" customFormat="1" ht="25.5" customHeight="1">
      <c r="A125" s="15">
        <v>1</v>
      </c>
      <c r="B125" s="16" t="s">
        <v>439</v>
      </c>
      <c r="C125" s="17" t="s">
        <v>440</v>
      </c>
      <c r="D125" s="18" t="s">
        <v>152</v>
      </c>
      <c r="E125" s="19" t="s">
        <v>65</v>
      </c>
      <c r="F125" s="63" t="s">
        <v>441</v>
      </c>
      <c r="G125" s="41" t="s">
        <v>82</v>
      </c>
      <c r="H125" s="67"/>
      <c r="I125" s="48">
        <v>7</v>
      </c>
      <c r="J125" s="48">
        <v>5</v>
      </c>
      <c r="K125" s="41" t="s">
        <v>226</v>
      </c>
      <c r="L125" s="76">
        <v>12</v>
      </c>
    </row>
    <row r="126" spans="1:12" s="20" customFormat="1" ht="25.5" customHeight="1">
      <c r="A126" s="15">
        <v>2</v>
      </c>
      <c r="B126" s="16" t="s">
        <v>442</v>
      </c>
      <c r="C126" s="17" t="s">
        <v>443</v>
      </c>
      <c r="D126" s="18" t="s">
        <v>444</v>
      </c>
      <c r="E126" s="19" t="s">
        <v>65</v>
      </c>
      <c r="F126" s="63" t="s">
        <v>445</v>
      </c>
      <c r="G126" s="41" t="s">
        <v>160</v>
      </c>
      <c r="H126" s="67"/>
      <c r="I126" s="48">
        <v>7.5</v>
      </c>
      <c r="J126" s="48">
        <v>5</v>
      </c>
      <c r="K126" s="41" t="s">
        <v>226</v>
      </c>
      <c r="L126" s="76">
        <v>12.5</v>
      </c>
    </row>
    <row r="127" spans="1:13" s="6" customFormat="1" ht="24.75" customHeight="1">
      <c r="A127" s="77" t="s">
        <v>64</v>
      </c>
      <c r="B127" s="77" t="s">
        <v>24</v>
      </c>
      <c r="C127" s="79" t="s">
        <v>138</v>
      </c>
      <c r="D127" s="80"/>
      <c r="E127" s="77" t="s">
        <v>22</v>
      </c>
      <c r="F127" s="83" t="s">
        <v>66</v>
      </c>
      <c r="G127" s="77" t="s">
        <v>72</v>
      </c>
      <c r="H127" s="38"/>
      <c r="I127" s="85" t="s">
        <v>4</v>
      </c>
      <c r="J127" s="85"/>
      <c r="K127" s="85"/>
      <c r="L127" s="86" t="s">
        <v>35</v>
      </c>
      <c r="M127" s="77" t="s">
        <v>92</v>
      </c>
    </row>
    <row r="128" spans="1:13" s="6" customFormat="1" ht="25.5" customHeight="1">
      <c r="A128" s="78"/>
      <c r="B128" s="78"/>
      <c r="C128" s="81"/>
      <c r="D128" s="82"/>
      <c r="E128" s="78"/>
      <c r="F128" s="84"/>
      <c r="G128" s="78"/>
      <c r="H128" s="68" t="s">
        <v>268</v>
      </c>
      <c r="I128" s="7" t="s">
        <v>1</v>
      </c>
      <c r="J128" s="8" t="s">
        <v>2</v>
      </c>
      <c r="K128" s="9" t="s">
        <v>3</v>
      </c>
      <c r="L128" s="87"/>
      <c r="M128" s="78"/>
    </row>
    <row r="129" spans="1:13" s="6" customFormat="1" ht="25.5" customHeight="1">
      <c r="A129" s="10" t="s">
        <v>16</v>
      </c>
      <c r="B129" s="11"/>
      <c r="C129" s="12"/>
      <c r="D129" s="12"/>
      <c r="E129" s="12"/>
      <c r="F129" s="13"/>
      <c r="G129" s="11"/>
      <c r="H129" s="30"/>
      <c r="I129" s="39"/>
      <c r="J129" s="40"/>
      <c r="K129" s="41"/>
      <c r="L129" s="42"/>
      <c r="M129" s="20"/>
    </row>
    <row r="130" spans="1:12" s="20" customFormat="1" ht="25.5" customHeight="1">
      <c r="A130" s="15">
        <v>1</v>
      </c>
      <c r="B130" s="16" t="s">
        <v>447</v>
      </c>
      <c r="C130" s="17" t="s">
        <v>448</v>
      </c>
      <c r="D130" s="18" t="s">
        <v>86</v>
      </c>
      <c r="E130" s="19" t="s">
        <v>65</v>
      </c>
      <c r="F130" s="63" t="s">
        <v>449</v>
      </c>
      <c r="G130" s="41" t="s">
        <v>83</v>
      </c>
      <c r="H130" s="67"/>
      <c r="I130" s="48">
        <v>8</v>
      </c>
      <c r="J130" s="48">
        <v>7</v>
      </c>
      <c r="K130" s="41" t="s">
        <v>226</v>
      </c>
      <c r="L130" s="75">
        <f>I130+J130</f>
        <v>15</v>
      </c>
    </row>
    <row r="131" spans="1:12" s="20" customFormat="1" ht="25.5" customHeight="1">
      <c r="A131" s="15">
        <v>2</v>
      </c>
      <c r="B131" s="16" t="s">
        <v>450</v>
      </c>
      <c r="C131" s="17" t="s">
        <v>451</v>
      </c>
      <c r="D131" s="18" t="s">
        <v>93</v>
      </c>
      <c r="E131" s="19" t="s">
        <v>78</v>
      </c>
      <c r="F131" s="44" t="s">
        <v>452</v>
      </c>
      <c r="G131" s="41" t="s">
        <v>301</v>
      </c>
      <c r="H131" s="67"/>
      <c r="I131" s="48">
        <v>8</v>
      </c>
      <c r="J131" s="48">
        <v>7</v>
      </c>
      <c r="K131" s="41" t="s">
        <v>473</v>
      </c>
      <c r="L131" s="75">
        <f aca="true" t="shared" si="3" ref="L131:L136">I131+J131</f>
        <v>15</v>
      </c>
    </row>
    <row r="132" spans="1:12" s="20" customFormat="1" ht="25.5" customHeight="1">
      <c r="A132" s="15">
        <v>3</v>
      </c>
      <c r="B132" s="16" t="s">
        <v>454</v>
      </c>
      <c r="C132" s="17" t="s">
        <v>455</v>
      </c>
      <c r="D132" s="18" t="s">
        <v>91</v>
      </c>
      <c r="E132" s="19" t="s">
        <v>65</v>
      </c>
      <c r="F132" s="63" t="s">
        <v>351</v>
      </c>
      <c r="G132" s="41" t="s">
        <v>77</v>
      </c>
      <c r="H132" s="67"/>
      <c r="I132" s="48">
        <v>8.5</v>
      </c>
      <c r="J132" s="48">
        <v>5</v>
      </c>
      <c r="K132" s="41" t="s">
        <v>473</v>
      </c>
      <c r="L132" s="75">
        <f t="shared" si="3"/>
        <v>13.5</v>
      </c>
    </row>
    <row r="133" spans="1:12" s="20" customFormat="1" ht="25.5" customHeight="1">
      <c r="A133" s="15">
        <v>4</v>
      </c>
      <c r="B133" s="16" t="s">
        <v>456</v>
      </c>
      <c r="C133" s="17" t="s">
        <v>457</v>
      </c>
      <c r="D133" s="18" t="s">
        <v>84</v>
      </c>
      <c r="E133" s="19" t="s">
        <v>65</v>
      </c>
      <c r="F133" s="63" t="s">
        <v>458</v>
      </c>
      <c r="G133" s="41" t="s">
        <v>77</v>
      </c>
      <c r="H133" s="67"/>
      <c r="I133" s="48">
        <v>5.5</v>
      </c>
      <c r="J133" s="50" t="s">
        <v>353</v>
      </c>
      <c r="K133" s="41" t="s">
        <v>226</v>
      </c>
      <c r="L133" s="75">
        <f t="shared" si="3"/>
        <v>13.75</v>
      </c>
    </row>
    <row r="134" spans="1:12" s="20" customFormat="1" ht="25.5" customHeight="1">
      <c r="A134" s="15">
        <v>5</v>
      </c>
      <c r="B134" s="16" t="s">
        <v>459</v>
      </c>
      <c r="C134" s="17" t="s">
        <v>460</v>
      </c>
      <c r="D134" s="18" t="s">
        <v>461</v>
      </c>
      <c r="E134" s="19" t="s">
        <v>65</v>
      </c>
      <c r="F134" s="63" t="s">
        <v>462</v>
      </c>
      <c r="G134" s="41" t="s">
        <v>463</v>
      </c>
      <c r="H134" s="67"/>
      <c r="I134" s="48">
        <v>8</v>
      </c>
      <c r="J134" s="48">
        <v>7</v>
      </c>
      <c r="K134" s="41" t="s">
        <v>226</v>
      </c>
      <c r="L134" s="75">
        <f t="shared" si="3"/>
        <v>15</v>
      </c>
    </row>
    <row r="135" spans="1:12" s="20" customFormat="1" ht="21" customHeight="1">
      <c r="A135" s="15">
        <v>6</v>
      </c>
      <c r="B135" s="16" t="s">
        <v>464</v>
      </c>
      <c r="C135" s="36" t="s">
        <v>453</v>
      </c>
      <c r="D135" s="36" t="s">
        <v>465</v>
      </c>
      <c r="E135" s="21" t="s">
        <v>65</v>
      </c>
      <c r="F135" s="51" t="s">
        <v>466</v>
      </c>
      <c r="G135" s="41" t="s">
        <v>467</v>
      </c>
      <c r="H135" s="67"/>
      <c r="I135" s="37">
        <v>8</v>
      </c>
      <c r="J135" s="37" t="s">
        <v>472</v>
      </c>
      <c r="K135" s="41" t="s">
        <v>472</v>
      </c>
      <c r="L135" s="75" t="s">
        <v>314</v>
      </c>
    </row>
    <row r="136" spans="1:12" s="20" customFormat="1" ht="21" customHeight="1">
      <c r="A136" s="15">
        <v>7</v>
      </c>
      <c r="B136" s="16" t="s">
        <v>468</v>
      </c>
      <c r="C136" s="17" t="s">
        <v>469</v>
      </c>
      <c r="D136" s="18" t="s">
        <v>470</v>
      </c>
      <c r="E136" s="19" t="s">
        <v>65</v>
      </c>
      <c r="F136" s="63" t="s">
        <v>471</v>
      </c>
      <c r="G136" s="41" t="s">
        <v>415</v>
      </c>
      <c r="H136" s="67"/>
      <c r="I136" s="48">
        <v>8</v>
      </c>
      <c r="J136" s="48">
        <v>6.5</v>
      </c>
      <c r="K136" s="41" t="s">
        <v>226</v>
      </c>
      <c r="L136" s="75">
        <f t="shared" si="3"/>
        <v>14.5</v>
      </c>
    </row>
    <row r="137" spans="1:13" s="6" customFormat="1" ht="25.5" customHeight="1">
      <c r="A137" s="10" t="s">
        <v>17</v>
      </c>
      <c r="B137" s="11"/>
      <c r="C137" s="12"/>
      <c r="D137" s="12"/>
      <c r="E137" s="12"/>
      <c r="F137" s="13"/>
      <c r="G137" s="11"/>
      <c r="H137" s="30"/>
      <c r="I137" s="39"/>
      <c r="J137" s="40"/>
      <c r="K137" s="41"/>
      <c r="L137" s="42"/>
      <c r="M137" s="20"/>
    </row>
    <row r="138" spans="1:13" s="20" customFormat="1" ht="25.5" customHeight="1">
      <c r="A138" s="15">
        <v>1</v>
      </c>
      <c r="B138" s="16" t="s">
        <v>474</v>
      </c>
      <c r="C138" s="17" t="s">
        <v>475</v>
      </c>
      <c r="D138" s="18" t="s">
        <v>470</v>
      </c>
      <c r="E138" s="19" t="s">
        <v>65</v>
      </c>
      <c r="F138" s="63" t="s">
        <v>476</v>
      </c>
      <c r="G138" s="41" t="s">
        <v>477</v>
      </c>
      <c r="H138" s="71" t="s">
        <v>269</v>
      </c>
      <c r="I138" s="48">
        <f>7.5+1</f>
        <v>8.5</v>
      </c>
      <c r="J138" s="37">
        <v>9</v>
      </c>
      <c r="K138" s="47">
        <v>100</v>
      </c>
      <c r="L138" s="75">
        <f>I138+J138</f>
        <v>17.5</v>
      </c>
      <c r="M138" s="20" t="s">
        <v>478</v>
      </c>
    </row>
    <row r="139" spans="1:13" s="6" customFormat="1" ht="25.5" customHeight="1">
      <c r="A139" s="10" t="s">
        <v>18</v>
      </c>
      <c r="B139" s="11"/>
      <c r="C139" s="12"/>
      <c r="D139" s="12"/>
      <c r="E139" s="12"/>
      <c r="F139" s="13"/>
      <c r="G139" s="11"/>
      <c r="H139" s="30"/>
      <c r="I139" s="39"/>
      <c r="J139" s="40"/>
      <c r="K139" s="41"/>
      <c r="L139" s="42"/>
      <c r="M139" s="20"/>
    </row>
    <row r="140" spans="1:12" s="20" customFormat="1" ht="25.5" customHeight="1">
      <c r="A140" s="15">
        <v>1</v>
      </c>
      <c r="B140" s="16" t="s">
        <v>479</v>
      </c>
      <c r="C140" s="33" t="s">
        <v>480</v>
      </c>
      <c r="D140" s="33" t="s">
        <v>146</v>
      </c>
      <c r="E140" s="19" t="s">
        <v>65</v>
      </c>
      <c r="F140" s="51" t="s">
        <v>481</v>
      </c>
      <c r="G140" s="41" t="s">
        <v>77</v>
      </c>
      <c r="H140" s="67"/>
      <c r="I140" s="37">
        <v>7.5</v>
      </c>
      <c r="J140" s="37">
        <v>7.5</v>
      </c>
      <c r="K140" s="41" t="s">
        <v>226</v>
      </c>
      <c r="L140" s="76">
        <v>15</v>
      </c>
    </row>
    <row r="141" spans="1:12" s="20" customFormat="1" ht="25.5" customHeight="1">
      <c r="A141" s="15">
        <v>2</v>
      </c>
      <c r="B141" s="16" t="s">
        <v>482</v>
      </c>
      <c r="C141" s="22" t="s">
        <v>483</v>
      </c>
      <c r="D141" s="22" t="s">
        <v>146</v>
      </c>
      <c r="E141" s="21" t="s">
        <v>65</v>
      </c>
      <c r="F141" s="51" t="s">
        <v>484</v>
      </c>
      <c r="G141" s="41" t="s">
        <v>77</v>
      </c>
      <c r="H141" s="67"/>
      <c r="I141" s="37">
        <v>7.5</v>
      </c>
      <c r="J141" s="37">
        <v>7</v>
      </c>
      <c r="K141" s="41">
        <v>86</v>
      </c>
      <c r="L141" s="76">
        <v>14.5</v>
      </c>
    </row>
    <row r="142" spans="1:12" s="20" customFormat="1" ht="25.5" customHeight="1">
      <c r="A142" s="15">
        <v>3</v>
      </c>
      <c r="B142" s="16" t="s">
        <v>485</v>
      </c>
      <c r="C142" s="33" t="s">
        <v>486</v>
      </c>
      <c r="D142" s="33" t="s">
        <v>487</v>
      </c>
      <c r="E142" s="19" t="s">
        <v>78</v>
      </c>
      <c r="F142" s="51" t="s">
        <v>488</v>
      </c>
      <c r="G142" s="41" t="s">
        <v>160</v>
      </c>
      <c r="H142" s="67"/>
      <c r="I142" s="37">
        <v>9</v>
      </c>
      <c r="J142" s="37">
        <v>6</v>
      </c>
      <c r="K142" s="41" t="s">
        <v>226</v>
      </c>
      <c r="L142" s="76">
        <v>15</v>
      </c>
    </row>
    <row r="143" spans="1:12" s="20" customFormat="1" ht="25.5" customHeight="1">
      <c r="A143" s="15">
        <v>4</v>
      </c>
      <c r="B143" s="16" t="s">
        <v>489</v>
      </c>
      <c r="C143" s="36" t="s">
        <v>490</v>
      </c>
      <c r="D143" s="36" t="s">
        <v>491</v>
      </c>
      <c r="E143" s="21" t="s">
        <v>78</v>
      </c>
      <c r="F143" s="51" t="s">
        <v>492</v>
      </c>
      <c r="G143" s="41" t="s">
        <v>77</v>
      </c>
      <c r="H143" s="67"/>
      <c r="I143" s="37">
        <v>7</v>
      </c>
      <c r="J143" s="37">
        <v>5</v>
      </c>
      <c r="K143" s="41">
        <v>88</v>
      </c>
      <c r="L143" s="76">
        <v>12</v>
      </c>
    </row>
    <row r="144" spans="1:12" s="20" customFormat="1" ht="25.5" customHeight="1">
      <c r="A144" s="15">
        <v>5</v>
      </c>
      <c r="B144" s="16" t="s">
        <v>493</v>
      </c>
      <c r="C144" s="33" t="s">
        <v>494</v>
      </c>
      <c r="D144" s="33" t="s">
        <v>85</v>
      </c>
      <c r="E144" s="19" t="s">
        <v>65</v>
      </c>
      <c r="F144" s="51" t="s">
        <v>495</v>
      </c>
      <c r="G144" s="41" t="s">
        <v>437</v>
      </c>
      <c r="H144" s="67"/>
      <c r="I144" s="37">
        <v>6</v>
      </c>
      <c r="J144" s="37">
        <v>5</v>
      </c>
      <c r="K144" s="41" t="s">
        <v>226</v>
      </c>
      <c r="L144" s="76">
        <v>11</v>
      </c>
    </row>
    <row r="145" spans="1:12" s="20" customFormat="1" ht="25.5" customHeight="1">
      <c r="A145" s="15">
        <v>6</v>
      </c>
      <c r="B145" s="16" t="s">
        <v>496</v>
      </c>
      <c r="C145" s="33" t="s">
        <v>497</v>
      </c>
      <c r="D145" s="33" t="s">
        <v>85</v>
      </c>
      <c r="E145" s="19" t="s">
        <v>65</v>
      </c>
      <c r="F145" s="51" t="s">
        <v>498</v>
      </c>
      <c r="G145" s="41" t="s">
        <v>77</v>
      </c>
      <c r="H145" s="67"/>
      <c r="I145" s="37">
        <v>6.5</v>
      </c>
      <c r="J145" s="37">
        <v>6</v>
      </c>
      <c r="K145" s="41" t="s">
        <v>111</v>
      </c>
      <c r="L145" s="76">
        <v>12.5</v>
      </c>
    </row>
    <row r="146" spans="1:12" s="20" customFormat="1" ht="25.5" customHeight="1">
      <c r="A146" s="15">
        <v>7</v>
      </c>
      <c r="B146" s="16" t="s">
        <v>499</v>
      </c>
      <c r="C146" s="33" t="s">
        <v>500</v>
      </c>
      <c r="D146" s="33" t="s">
        <v>421</v>
      </c>
      <c r="E146" s="19" t="s">
        <v>65</v>
      </c>
      <c r="F146" s="51" t="s">
        <v>501</v>
      </c>
      <c r="G146" s="41" t="s">
        <v>77</v>
      </c>
      <c r="H146" s="67"/>
      <c r="I146" s="37">
        <v>7</v>
      </c>
      <c r="J146" s="37">
        <v>6</v>
      </c>
      <c r="K146" s="41" t="s">
        <v>226</v>
      </c>
      <c r="L146" s="76">
        <v>13</v>
      </c>
    </row>
    <row r="147" spans="1:13" s="6" customFormat="1" ht="25.5" customHeight="1">
      <c r="A147" s="15">
        <v>8</v>
      </c>
      <c r="B147" s="16" t="s">
        <v>502</v>
      </c>
      <c r="C147" s="33" t="s">
        <v>503</v>
      </c>
      <c r="D147" s="33" t="s">
        <v>504</v>
      </c>
      <c r="E147" s="19" t="s">
        <v>78</v>
      </c>
      <c r="F147" s="51" t="s">
        <v>505</v>
      </c>
      <c r="G147" s="41" t="s">
        <v>437</v>
      </c>
      <c r="H147" s="30"/>
      <c r="I147" s="37">
        <v>7</v>
      </c>
      <c r="J147" s="37">
        <v>5</v>
      </c>
      <c r="K147" s="41" t="s">
        <v>226</v>
      </c>
      <c r="L147" s="76">
        <v>12</v>
      </c>
      <c r="M147" s="20"/>
    </row>
    <row r="148" spans="1:12" s="20" customFormat="1" ht="21.75" customHeight="1">
      <c r="A148" s="15">
        <v>9</v>
      </c>
      <c r="B148" s="16" t="s">
        <v>506</v>
      </c>
      <c r="C148" s="33" t="s">
        <v>480</v>
      </c>
      <c r="D148" s="33" t="s">
        <v>88</v>
      </c>
      <c r="E148" s="19" t="s">
        <v>65</v>
      </c>
      <c r="F148" s="51" t="s">
        <v>507</v>
      </c>
      <c r="G148" s="41" t="s">
        <v>77</v>
      </c>
      <c r="H148" s="67"/>
      <c r="I148" s="37">
        <v>8</v>
      </c>
      <c r="J148" s="37">
        <v>5.5</v>
      </c>
      <c r="K148" s="41" t="s">
        <v>226</v>
      </c>
      <c r="L148" s="76">
        <v>13.5</v>
      </c>
    </row>
    <row r="149" spans="1:12" s="20" customFormat="1" ht="21.75" customHeight="1">
      <c r="A149" s="15">
        <v>10</v>
      </c>
      <c r="B149" s="16" t="s">
        <v>508</v>
      </c>
      <c r="C149" s="33" t="s">
        <v>509</v>
      </c>
      <c r="D149" s="33" t="s">
        <v>89</v>
      </c>
      <c r="E149" s="19" t="s">
        <v>65</v>
      </c>
      <c r="F149" s="51" t="s">
        <v>510</v>
      </c>
      <c r="G149" s="41" t="s">
        <v>77</v>
      </c>
      <c r="H149" s="67"/>
      <c r="I149" s="37">
        <v>6</v>
      </c>
      <c r="J149" s="37">
        <v>5</v>
      </c>
      <c r="K149" s="41" t="s">
        <v>530</v>
      </c>
      <c r="L149" s="76">
        <v>11</v>
      </c>
    </row>
    <row r="150" spans="1:13" s="6" customFormat="1" ht="24.75" customHeight="1">
      <c r="A150" s="77" t="s">
        <v>64</v>
      </c>
      <c r="B150" s="77" t="s">
        <v>24</v>
      </c>
      <c r="C150" s="79" t="s">
        <v>138</v>
      </c>
      <c r="D150" s="80"/>
      <c r="E150" s="77" t="s">
        <v>22</v>
      </c>
      <c r="F150" s="83" t="s">
        <v>66</v>
      </c>
      <c r="G150" s="77" t="s">
        <v>72</v>
      </c>
      <c r="H150" s="38"/>
      <c r="I150" s="85" t="s">
        <v>4</v>
      </c>
      <c r="J150" s="85"/>
      <c r="K150" s="85"/>
      <c r="L150" s="86" t="s">
        <v>35</v>
      </c>
      <c r="M150" s="77" t="s">
        <v>92</v>
      </c>
    </row>
    <row r="151" spans="1:13" s="6" customFormat="1" ht="24" customHeight="1">
      <c r="A151" s="78"/>
      <c r="B151" s="78"/>
      <c r="C151" s="81"/>
      <c r="D151" s="82"/>
      <c r="E151" s="78"/>
      <c r="F151" s="84"/>
      <c r="G151" s="78"/>
      <c r="H151" s="68" t="s">
        <v>268</v>
      </c>
      <c r="I151" s="7" t="s">
        <v>1</v>
      </c>
      <c r="J151" s="8" t="s">
        <v>2</v>
      </c>
      <c r="K151" s="9" t="s">
        <v>3</v>
      </c>
      <c r="L151" s="87"/>
      <c r="M151" s="78"/>
    </row>
    <row r="152" spans="1:12" s="20" customFormat="1" ht="21.75" customHeight="1">
      <c r="A152" s="15">
        <v>11</v>
      </c>
      <c r="B152" s="16" t="s">
        <v>511</v>
      </c>
      <c r="C152" s="33" t="s">
        <v>512</v>
      </c>
      <c r="D152" s="33" t="s">
        <v>152</v>
      </c>
      <c r="E152" s="19" t="s">
        <v>65</v>
      </c>
      <c r="F152" s="51" t="s">
        <v>513</v>
      </c>
      <c r="G152" s="41" t="s">
        <v>77</v>
      </c>
      <c r="H152" s="67"/>
      <c r="I152" s="37">
        <v>7</v>
      </c>
      <c r="J152" s="37">
        <v>6</v>
      </c>
      <c r="K152" s="41" t="s">
        <v>107</v>
      </c>
      <c r="L152" s="76">
        <v>13</v>
      </c>
    </row>
    <row r="153" spans="1:12" s="20" customFormat="1" ht="21.75" customHeight="1">
      <c r="A153" s="15">
        <v>12</v>
      </c>
      <c r="B153" s="16" t="s">
        <v>514</v>
      </c>
      <c r="C153" s="22" t="s">
        <v>515</v>
      </c>
      <c r="D153" s="22" t="s">
        <v>516</v>
      </c>
      <c r="E153" s="21" t="s">
        <v>65</v>
      </c>
      <c r="F153" s="51" t="s">
        <v>517</v>
      </c>
      <c r="G153" s="41" t="s">
        <v>79</v>
      </c>
      <c r="H153" s="67"/>
      <c r="I153" s="37">
        <v>9</v>
      </c>
      <c r="J153" s="59" t="s">
        <v>353</v>
      </c>
      <c r="K153" s="41" t="s">
        <v>116</v>
      </c>
      <c r="L153" s="76">
        <v>17.25</v>
      </c>
    </row>
    <row r="154" spans="1:12" s="20" customFormat="1" ht="21.75" customHeight="1">
      <c r="A154" s="15">
        <v>13</v>
      </c>
      <c r="B154" s="16" t="s">
        <v>518</v>
      </c>
      <c r="C154" s="36" t="s">
        <v>519</v>
      </c>
      <c r="D154" s="36" t="s">
        <v>520</v>
      </c>
      <c r="E154" s="21" t="s">
        <v>78</v>
      </c>
      <c r="F154" s="51" t="s">
        <v>521</v>
      </c>
      <c r="G154" s="41" t="s">
        <v>81</v>
      </c>
      <c r="H154" s="67"/>
      <c r="I154" s="37">
        <v>7</v>
      </c>
      <c r="J154" s="37">
        <v>5.5</v>
      </c>
      <c r="K154" s="41" t="s">
        <v>226</v>
      </c>
      <c r="L154" s="76">
        <v>12.5</v>
      </c>
    </row>
    <row r="155" spans="1:13" s="6" customFormat="1" ht="21.75" customHeight="1">
      <c r="A155" s="15">
        <v>14</v>
      </c>
      <c r="B155" s="16" t="s">
        <v>522</v>
      </c>
      <c r="C155" s="33" t="s">
        <v>523</v>
      </c>
      <c r="D155" s="33" t="s">
        <v>150</v>
      </c>
      <c r="E155" s="19" t="s">
        <v>65</v>
      </c>
      <c r="F155" s="51" t="s">
        <v>524</v>
      </c>
      <c r="G155" s="41" t="s">
        <v>83</v>
      </c>
      <c r="H155" s="30"/>
      <c r="I155" s="37">
        <v>7.5</v>
      </c>
      <c r="J155" s="37">
        <v>6</v>
      </c>
      <c r="K155" s="41" t="s">
        <v>226</v>
      </c>
      <c r="L155" s="76">
        <v>13.5</v>
      </c>
      <c r="M155" s="20"/>
    </row>
    <row r="156" spans="1:12" s="20" customFormat="1" ht="21.75" customHeight="1">
      <c r="A156" s="15">
        <v>15</v>
      </c>
      <c r="B156" s="16" t="s">
        <v>525</v>
      </c>
      <c r="C156" s="33" t="s">
        <v>443</v>
      </c>
      <c r="D156" s="33" t="s">
        <v>526</v>
      </c>
      <c r="E156" s="19" t="s">
        <v>65</v>
      </c>
      <c r="F156" s="51" t="s">
        <v>527</v>
      </c>
      <c r="G156" s="41" t="s">
        <v>77</v>
      </c>
      <c r="H156" s="67"/>
      <c r="I156" s="37">
        <v>7.5</v>
      </c>
      <c r="J156" s="37">
        <v>6</v>
      </c>
      <c r="K156" s="41" t="s">
        <v>226</v>
      </c>
      <c r="L156" s="76">
        <v>13.5</v>
      </c>
    </row>
    <row r="157" spans="1:12" s="20" customFormat="1" ht="21.75" customHeight="1">
      <c r="A157" s="15">
        <v>16</v>
      </c>
      <c r="B157" s="16" t="s">
        <v>528</v>
      </c>
      <c r="C157" s="33" t="s">
        <v>143</v>
      </c>
      <c r="D157" s="33" t="s">
        <v>470</v>
      </c>
      <c r="E157" s="19" t="s">
        <v>65</v>
      </c>
      <c r="F157" s="51" t="s">
        <v>529</v>
      </c>
      <c r="G157" s="41" t="s">
        <v>429</v>
      </c>
      <c r="H157" s="67"/>
      <c r="I157" s="37">
        <v>8</v>
      </c>
      <c r="J157" s="37">
        <v>6</v>
      </c>
      <c r="K157" s="41">
        <v>78</v>
      </c>
      <c r="L157" s="76">
        <v>14</v>
      </c>
    </row>
    <row r="158" spans="1:13" s="6" customFormat="1" ht="23.25" customHeight="1">
      <c r="A158" s="10" t="s">
        <v>531</v>
      </c>
      <c r="B158" s="11"/>
      <c r="C158" s="12"/>
      <c r="D158" s="12"/>
      <c r="E158" s="12"/>
      <c r="F158" s="13"/>
      <c r="G158" s="11"/>
      <c r="H158" s="30"/>
      <c r="I158" s="39"/>
      <c r="J158" s="40"/>
      <c r="K158" s="41"/>
      <c r="L158" s="42"/>
      <c r="M158" s="20"/>
    </row>
    <row r="159" spans="1:12" s="20" customFormat="1" ht="22.5" customHeight="1">
      <c r="A159" s="15">
        <v>1</v>
      </c>
      <c r="B159" s="16" t="s">
        <v>532</v>
      </c>
      <c r="C159" s="36" t="s">
        <v>551</v>
      </c>
      <c r="D159" s="36" t="s">
        <v>146</v>
      </c>
      <c r="E159" s="21" t="s">
        <v>65</v>
      </c>
      <c r="F159" s="51" t="s">
        <v>552</v>
      </c>
      <c r="G159" s="41" t="s">
        <v>77</v>
      </c>
      <c r="H159" s="73"/>
      <c r="I159" s="37">
        <v>7</v>
      </c>
      <c r="J159" s="37">
        <v>6</v>
      </c>
      <c r="K159" s="41" t="s">
        <v>111</v>
      </c>
      <c r="L159" s="76">
        <v>13</v>
      </c>
    </row>
    <row r="160" spans="1:12" s="20" customFormat="1" ht="22.5" customHeight="1">
      <c r="A160" s="15">
        <v>2</v>
      </c>
      <c r="B160" s="16" t="s">
        <v>533</v>
      </c>
      <c r="C160" s="36" t="s">
        <v>553</v>
      </c>
      <c r="D160" s="36" t="s">
        <v>146</v>
      </c>
      <c r="E160" s="21" t="s">
        <v>78</v>
      </c>
      <c r="F160" s="51" t="s">
        <v>554</v>
      </c>
      <c r="G160" s="41" t="s">
        <v>79</v>
      </c>
      <c r="H160" s="73"/>
      <c r="I160" s="59" t="s">
        <v>313</v>
      </c>
      <c r="J160" s="37">
        <v>2</v>
      </c>
      <c r="K160" s="41" t="s">
        <v>111</v>
      </c>
      <c r="L160" s="76">
        <v>3.25</v>
      </c>
    </row>
    <row r="161" spans="1:13" s="20" customFormat="1" ht="22.5" customHeight="1">
      <c r="A161" s="15">
        <v>3</v>
      </c>
      <c r="B161" s="16" t="s">
        <v>534</v>
      </c>
      <c r="C161" s="36" t="s">
        <v>555</v>
      </c>
      <c r="D161" s="36" t="s">
        <v>556</v>
      </c>
      <c r="E161" s="21" t="s">
        <v>65</v>
      </c>
      <c r="F161" s="51" t="s">
        <v>557</v>
      </c>
      <c r="G161" s="41" t="s">
        <v>79</v>
      </c>
      <c r="H161" s="73" t="s">
        <v>269</v>
      </c>
      <c r="I161" s="37">
        <v>6.5</v>
      </c>
      <c r="J161" s="37">
        <v>6.5</v>
      </c>
      <c r="K161" s="41">
        <v>86</v>
      </c>
      <c r="L161" s="76">
        <v>13</v>
      </c>
      <c r="M161" s="20" t="s">
        <v>478</v>
      </c>
    </row>
    <row r="162" spans="1:12" s="20" customFormat="1" ht="22.5" customHeight="1">
      <c r="A162" s="15">
        <v>4</v>
      </c>
      <c r="B162" s="16" t="s">
        <v>535</v>
      </c>
      <c r="C162" s="36" t="s">
        <v>558</v>
      </c>
      <c r="D162" s="36" t="s">
        <v>559</v>
      </c>
      <c r="E162" s="21" t="s">
        <v>65</v>
      </c>
      <c r="F162" s="51" t="s">
        <v>560</v>
      </c>
      <c r="G162" s="41" t="s">
        <v>82</v>
      </c>
      <c r="H162" s="73"/>
      <c r="I162" s="59" t="s">
        <v>220</v>
      </c>
      <c r="J162" s="37">
        <v>7</v>
      </c>
      <c r="K162" s="41" t="s">
        <v>38</v>
      </c>
      <c r="L162" s="76">
        <v>12.75</v>
      </c>
    </row>
    <row r="163" spans="1:12" s="20" customFormat="1" ht="22.5" customHeight="1">
      <c r="A163" s="15">
        <v>5</v>
      </c>
      <c r="B163" s="16" t="s">
        <v>536</v>
      </c>
      <c r="C163" s="36" t="s">
        <v>561</v>
      </c>
      <c r="D163" s="36" t="s">
        <v>562</v>
      </c>
      <c r="E163" s="21" t="s">
        <v>65</v>
      </c>
      <c r="F163" s="51" t="s">
        <v>563</v>
      </c>
      <c r="G163" s="41" t="s">
        <v>429</v>
      </c>
      <c r="H163" s="73"/>
      <c r="I163" s="37">
        <v>7.5</v>
      </c>
      <c r="J163" s="37">
        <v>7.5</v>
      </c>
      <c r="K163" s="41" t="s">
        <v>594</v>
      </c>
      <c r="L163" s="76">
        <v>15</v>
      </c>
    </row>
    <row r="164" spans="1:13" s="6" customFormat="1" ht="22.5" customHeight="1">
      <c r="A164" s="15">
        <v>6</v>
      </c>
      <c r="B164" s="16" t="s">
        <v>537</v>
      </c>
      <c r="C164" s="36" t="s">
        <v>74</v>
      </c>
      <c r="D164" s="36" t="s">
        <v>317</v>
      </c>
      <c r="E164" s="21" t="s">
        <v>65</v>
      </c>
      <c r="F164" s="51" t="s">
        <v>564</v>
      </c>
      <c r="G164" s="41" t="s">
        <v>415</v>
      </c>
      <c r="H164" s="73"/>
      <c r="I164" s="59" t="s">
        <v>332</v>
      </c>
      <c r="J164" s="37">
        <v>7</v>
      </c>
      <c r="K164" s="41" t="s">
        <v>530</v>
      </c>
      <c r="L164" s="76">
        <v>14.75</v>
      </c>
      <c r="M164" s="20"/>
    </row>
    <row r="165" spans="1:13" s="22" customFormat="1" ht="22.5" customHeight="1">
      <c r="A165" s="15">
        <v>7</v>
      </c>
      <c r="B165" s="16" t="s">
        <v>538</v>
      </c>
      <c r="C165" s="36" t="s">
        <v>431</v>
      </c>
      <c r="D165" s="36" t="s">
        <v>317</v>
      </c>
      <c r="E165" s="21" t="s">
        <v>65</v>
      </c>
      <c r="F165" s="51" t="s">
        <v>565</v>
      </c>
      <c r="G165" s="41" t="s">
        <v>77</v>
      </c>
      <c r="H165" s="73"/>
      <c r="I165" s="37">
        <v>6</v>
      </c>
      <c r="J165" s="37">
        <v>6.5</v>
      </c>
      <c r="K165" s="41" t="s">
        <v>108</v>
      </c>
      <c r="L165" s="76">
        <v>12.5</v>
      </c>
      <c r="M165" s="20"/>
    </row>
    <row r="166" spans="1:13" s="22" customFormat="1" ht="22.5" customHeight="1">
      <c r="A166" s="15">
        <v>8</v>
      </c>
      <c r="B166" s="16" t="s">
        <v>539</v>
      </c>
      <c r="C166" s="36" t="s">
        <v>566</v>
      </c>
      <c r="D166" s="36" t="s">
        <v>317</v>
      </c>
      <c r="E166" s="21" t="s">
        <v>65</v>
      </c>
      <c r="F166" s="51" t="s">
        <v>567</v>
      </c>
      <c r="G166" s="41" t="s">
        <v>77</v>
      </c>
      <c r="H166" s="73"/>
      <c r="I166" s="37">
        <v>7.5</v>
      </c>
      <c r="J166" s="37">
        <v>6</v>
      </c>
      <c r="K166" s="41" t="s">
        <v>40</v>
      </c>
      <c r="L166" s="76">
        <v>13.5</v>
      </c>
      <c r="M166" s="20"/>
    </row>
    <row r="167" spans="1:13" s="22" customFormat="1" ht="22.5" customHeight="1">
      <c r="A167" s="15">
        <v>9</v>
      </c>
      <c r="B167" s="16" t="s">
        <v>540</v>
      </c>
      <c r="C167" s="22" t="s">
        <v>338</v>
      </c>
      <c r="D167" s="22" t="s">
        <v>568</v>
      </c>
      <c r="E167" s="21" t="s">
        <v>65</v>
      </c>
      <c r="F167" s="51" t="s">
        <v>569</v>
      </c>
      <c r="G167" s="41" t="s">
        <v>429</v>
      </c>
      <c r="H167" s="74"/>
      <c r="I167" s="37">
        <v>7</v>
      </c>
      <c r="J167" s="37">
        <v>7.5</v>
      </c>
      <c r="K167" s="41" t="s">
        <v>112</v>
      </c>
      <c r="L167" s="76">
        <v>14.5</v>
      </c>
      <c r="M167" s="20"/>
    </row>
    <row r="168" spans="1:13" s="22" customFormat="1" ht="22.5" customHeight="1">
      <c r="A168" s="15">
        <v>10</v>
      </c>
      <c r="B168" s="16" t="s">
        <v>541</v>
      </c>
      <c r="C168" s="36" t="s">
        <v>570</v>
      </c>
      <c r="D168" s="36" t="s">
        <v>339</v>
      </c>
      <c r="E168" s="21" t="s">
        <v>65</v>
      </c>
      <c r="F168" s="51" t="s">
        <v>571</v>
      </c>
      <c r="G168" s="41" t="s">
        <v>90</v>
      </c>
      <c r="H168" s="73"/>
      <c r="I168" s="37">
        <v>7</v>
      </c>
      <c r="J168" s="37">
        <v>8</v>
      </c>
      <c r="K168" s="41" t="s">
        <v>141</v>
      </c>
      <c r="L168" s="76">
        <v>15</v>
      </c>
      <c r="M168" s="20"/>
    </row>
    <row r="169" spans="1:13" s="22" customFormat="1" ht="22.5" customHeight="1">
      <c r="A169" s="15">
        <v>11</v>
      </c>
      <c r="B169" s="16" t="s">
        <v>542</v>
      </c>
      <c r="C169" s="36" t="s">
        <v>572</v>
      </c>
      <c r="D169" s="36" t="s">
        <v>365</v>
      </c>
      <c r="E169" s="21" t="s">
        <v>65</v>
      </c>
      <c r="F169" s="51" t="s">
        <v>573</v>
      </c>
      <c r="G169" s="41" t="s">
        <v>77</v>
      </c>
      <c r="H169" s="73"/>
      <c r="I169" s="37">
        <v>8</v>
      </c>
      <c r="J169" s="37">
        <v>8</v>
      </c>
      <c r="K169" s="41" t="s">
        <v>355</v>
      </c>
      <c r="L169" s="76">
        <v>16</v>
      </c>
      <c r="M169" s="20"/>
    </row>
    <row r="170" spans="1:13" s="6" customFormat="1" ht="22.5" customHeight="1">
      <c r="A170" s="15">
        <v>12</v>
      </c>
      <c r="B170" s="16" t="s">
        <v>543</v>
      </c>
      <c r="C170" s="22" t="s">
        <v>74</v>
      </c>
      <c r="D170" s="22" t="s">
        <v>575</v>
      </c>
      <c r="E170" s="21" t="s">
        <v>65</v>
      </c>
      <c r="F170" s="51" t="s">
        <v>576</v>
      </c>
      <c r="G170" s="41" t="s">
        <v>149</v>
      </c>
      <c r="H170" s="74"/>
      <c r="I170" s="37">
        <v>5.5</v>
      </c>
      <c r="J170" s="37">
        <v>5.5</v>
      </c>
      <c r="K170" s="41" t="s">
        <v>595</v>
      </c>
      <c r="L170" s="76">
        <v>11</v>
      </c>
      <c r="M170" s="20"/>
    </row>
    <row r="171" spans="1:13" s="22" customFormat="1" ht="27.75" customHeight="1">
      <c r="A171" s="15">
        <v>13</v>
      </c>
      <c r="B171" s="16" t="s">
        <v>544</v>
      </c>
      <c r="C171" s="36" t="s">
        <v>453</v>
      </c>
      <c r="D171" s="36" t="s">
        <v>575</v>
      </c>
      <c r="E171" s="21" t="s">
        <v>65</v>
      </c>
      <c r="F171" s="51" t="s">
        <v>577</v>
      </c>
      <c r="G171" s="41" t="s">
        <v>164</v>
      </c>
      <c r="H171" s="73"/>
      <c r="I171" s="37">
        <v>7.5</v>
      </c>
      <c r="J171" s="37">
        <v>7.5</v>
      </c>
      <c r="K171" s="41" t="s">
        <v>354</v>
      </c>
      <c r="L171" s="76">
        <v>15</v>
      </c>
      <c r="M171" s="20"/>
    </row>
    <row r="172" spans="1:13" s="22" customFormat="1" ht="27.75" customHeight="1">
      <c r="A172" s="15">
        <v>14</v>
      </c>
      <c r="B172" s="16" t="s">
        <v>545</v>
      </c>
      <c r="C172" s="36" t="s">
        <v>578</v>
      </c>
      <c r="D172" s="36" t="s">
        <v>159</v>
      </c>
      <c r="E172" s="21" t="s">
        <v>65</v>
      </c>
      <c r="F172" s="51" t="s">
        <v>579</v>
      </c>
      <c r="G172" s="41" t="s">
        <v>301</v>
      </c>
      <c r="H172" s="73"/>
      <c r="I172" s="37">
        <v>8</v>
      </c>
      <c r="J172" s="37">
        <v>6</v>
      </c>
      <c r="K172" s="41" t="s">
        <v>40</v>
      </c>
      <c r="L172" s="76">
        <v>14</v>
      </c>
      <c r="M172" s="20"/>
    </row>
    <row r="173" spans="1:13" s="22" customFormat="1" ht="27.75" customHeight="1">
      <c r="A173" s="15">
        <v>15</v>
      </c>
      <c r="B173" s="16" t="s">
        <v>546</v>
      </c>
      <c r="C173" s="36" t="s">
        <v>580</v>
      </c>
      <c r="D173" s="36" t="s">
        <v>581</v>
      </c>
      <c r="E173" s="21" t="s">
        <v>78</v>
      </c>
      <c r="F173" s="51" t="s">
        <v>582</v>
      </c>
      <c r="G173" s="41" t="s">
        <v>81</v>
      </c>
      <c r="H173" s="73"/>
      <c r="I173" s="59" t="s">
        <v>593</v>
      </c>
      <c r="J173" s="59" t="s">
        <v>218</v>
      </c>
      <c r="K173" s="41" t="s">
        <v>530</v>
      </c>
      <c r="L173" s="76">
        <v>14</v>
      </c>
      <c r="M173" s="20"/>
    </row>
    <row r="174" spans="1:13" s="22" customFormat="1" ht="27.75" customHeight="1">
      <c r="A174" s="15">
        <v>16</v>
      </c>
      <c r="B174" s="16" t="s">
        <v>547</v>
      </c>
      <c r="C174" s="36" t="s">
        <v>583</v>
      </c>
      <c r="D174" s="36" t="s">
        <v>91</v>
      </c>
      <c r="E174" s="21" t="s">
        <v>65</v>
      </c>
      <c r="F174" s="51" t="s">
        <v>584</v>
      </c>
      <c r="G174" s="41" t="s">
        <v>149</v>
      </c>
      <c r="H174" s="73"/>
      <c r="I174" s="37">
        <v>7</v>
      </c>
      <c r="J174" s="37">
        <v>7</v>
      </c>
      <c r="K174" s="41" t="s">
        <v>114</v>
      </c>
      <c r="L174" s="76">
        <v>14</v>
      </c>
      <c r="M174" s="20"/>
    </row>
    <row r="175" spans="1:13" s="6" customFormat="1" ht="24.75" customHeight="1">
      <c r="A175" s="77" t="s">
        <v>64</v>
      </c>
      <c r="B175" s="77" t="s">
        <v>24</v>
      </c>
      <c r="C175" s="79" t="s">
        <v>138</v>
      </c>
      <c r="D175" s="80"/>
      <c r="E175" s="77" t="s">
        <v>22</v>
      </c>
      <c r="F175" s="83" t="s">
        <v>66</v>
      </c>
      <c r="G175" s="77" t="s">
        <v>72</v>
      </c>
      <c r="H175" s="38"/>
      <c r="I175" s="85" t="s">
        <v>4</v>
      </c>
      <c r="J175" s="85"/>
      <c r="K175" s="85"/>
      <c r="L175" s="86" t="s">
        <v>35</v>
      </c>
      <c r="M175" s="77" t="s">
        <v>92</v>
      </c>
    </row>
    <row r="176" spans="1:13" s="6" customFormat="1" ht="25.5" customHeight="1">
      <c r="A176" s="78"/>
      <c r="B176" s="78"/>
      <c r="C176" s="81"/>
      <c r="D176" s="82"/>
      <c r="E176" s="78"/>
      <c r="F176" s="84"/>
      <c r="G176" s="78"/>
      <c r="H176" s="68" t="s">
        <v>268</v>
      </c>
      <c r="I176" s="7" t="s">
        <v>1</v>
      </c>
      <c r="J176" s="8" t="s">
        <v>2</v>
      </c>
      <c r="K176" s="9" t="s">
        <v>3</v>
      </c>
      <c r="L176" s="87"/>
      <c r="M176" s="78"/>
    </row>
    <row r="177" spans="1:13" s="22" customFormat="1" ht="27.75" customHeight="1">
      <c r="A177" s="15">
        <v>17</v>
      </c>
      <c r="B177" s="16" t="s">
        <v>548</v>
      </c>
      <c r="C177" s="36" t="s">
        <v>585</v>
      </c>
      <c r="D177" s="36" t="s">
        <v>586</v>
      </c>
      <c r="E177" s="21" t="s">
        <v>78</v>
      </c>
      <c r="F177" s="51" t="s">
        <v>587</v>
      </c>
      <c r="G177" s="41" t="s">
        <v>81</v>
      </c>
      <c r="H177" s="73"/>
      <c r="I177" s="37">
        <v>8.5</v>
      </c>
      <c r="J177" s="37">
        <v>8</v>
      </c>
      <c r="K177" s="41" t="s">
        <v>114</v>
      </c>
      <c r="L177" s="76">
        <v>16.5</v>
      </c>
      <c r="M177" s="20"/>
    </row>
    <row r="178" spans="1:13" s="22" customFormat="1" ht="27.75" customHeight="1">
      <c r="A178" s="15">
        <v>18</v>
      </c>
      <c r="B178" s="16" t="s">
        <v>549</v>
      </c>
      <c r="C178" s="36" t="s">
        <v>588</v>
      </c>
      <c r="D178" s="36" t="s">
        <v>589</v>
      </c>
      <c r="E178" s="21" t="s">
        <v>65</v>
      </c>
      <c r="F178" s="51" t="s">
        <v>590</v>
      </c>
      <c r="G178" s="41" t="s">
        <v>90</v>
      </c>
      <c r="H178" s="73"/>
      <c r="I178" s="37">
        <v>8.5</v>
      </c>
      <c r="J178" s="37">
        <v>8</v>
      </c>
      <c r="K178" s="41" t="s">
        <v>354</v>
      </c>
      <c r="L178" s="76">
        <v>16.5</v>
      </c>
      <c r="M178" s="20"/>
    </row>
    <row r="179" spans="1:13" s="22" customFormat="1" ht="27.75" customHeight="1">
      <c r="A179" s="15">
        <v>19</v>
      </c>
      <c r="B179" s="16" t="s">
        <v>550</v>
      </c>
      <c r="C179" s="36" t="s">
        <v>591</v>
      </c>
      <c r="D179" s="36" t="s">
        <v>145</v>
      </c>
      <c r="E179" s="21" t="s">
        <v>65</v>
      </c>
      <c r="F179" s="51" t="s">
        <v>592</v>
      </c>
      <c r="G179" s="41" t="s">
        <v>429</v>
      </c>
      <c r="H179" s="73"/>
      <c r="I179" s="37">
        <v>7.5</v>
      </c>
      <c r="J179" s="37">
        <v>6.5</v>
      </c>
      <c r="K179" s="41" t="s">
        <v>226</v>
      </c>
      <c r="L179" s="76">
        <v>14</v>
      </c>
      <c r="M179" s="20"/>
    </row>
    <row r="180" spans="1:13" s="6" customFormat="1" ht="25.5" customHeight="1">
      <c r="A180" s="10" t="s">
        <v>19</v>
      </c>
      <c r="B180" s="11"/>
      <c r="C180" s="12"/>
      <c r="D180" s="12"/>
      <c r="E180" s="12"/>
      <c r="F180" s="13"/>
      <c r="G180" s="11"/>
      <c r="H180" s="30"/>
      <c r="I180" s="39"/>
      <c r="J180" s="40"/>
      <c r="K180" s="41"/>
      <c r="L180" s="42"/>
      <c r="M180" s="20"/>
    </row>
    <row r="181" spans="1:13" s="22" customFormat="1" ht="27.75" customHeight="1">
      <c r="A181" s="15">
        <v>1</v>
      </c>
      <c r="B181" s="16" t="s">
        <v>596</v>
      </c>
      <c r="C181" s="31" t="s">
        <v>143</v>
      </c>
      <c r="D181" s="32" t="s">
        <v>597</v>
      </c>
      <c r="E181" s="19" t="s">
        <v>65</v>
      </c>
      <c r="F181" s="63" t="s">
        <v>598</v>
      </c>
      <c r="G181" s="41" t="s">
        <v>352</v>
      </c>
      <c r="H181" s="67"/>
      <c r="I181" s="37">
        <v>105</v>
      </c>
      <c r="J181" s="48">
        <v>8</v>
      </c>
      <c r="K181" s="41" t="s">
        <v>226</v>
      </c>
      <c r="L181" s="75">
        <v>8</v>
      </c>
      <c r="M181" s="20"/>
    </row>
    <row r="182" spans="1:13" s="22" customFormat="1" ht="27.75" customHeight="1">
      <c r="A182" s="15">
        <v>2</v>
      </c>
      <c r="B182" s="16" t="s">
        <v>599</v>
      </c>
      <c r="C182" s="31" t="s">
        <v>368</v>
      </c>
      <c r="D182" s="32" t="s">
        <v>159</v>
      </c>
      <c r="E182" s="19" t="s">
        <v>78</v>
      </c>
      <c r="F182" s="63" t="s">
        <v>600</v>
      </c>
      <c r="G182" s="41" t="s">
        <v>160</v>
      </c>
      <c r="H182" s="67"/>
      <c r="I182" s="37">
        <v>91</v>
      </c>
      <c r="J182" s="48">
        <v>5.5</v>
      </c>
      <c r="K182" s="41" t="s">
        <v>604</v>
      </c>
      <c r="L182" s="75">
        <v>5.5</v>
      </c>
      <c r="M182" s="20"/>
    </row>
    <row r="183" spans="1:13" s="22" customFormat="1" ht="27.75" customHeight="1">
      <c r="A183" s="15">
        <v>3</v>
      </c>
      <c r="B183" s="16" t="s">
        <v>601</v>
      </c>
      <c r="C183" s="31" t="s">
        <v>368</v>
      </c>
      <c r="D183" s="32" t="s">
        <v>602</v>
      </c>
      <c r="E183" s="19" t="s">
        <v>78</v>
      </c>
      <c r="F183" s="63" t="s">
        <v>603</v>
      </c>
      <c r="G183" s="41" t="s">
        <v>83</v>
      </c>
      <c r="H183" s="67"/>
      <c r="I183" s="37">
        <v>99</v>
      </c>
      <c r="J183" s="48">
        <v>7</v>
      </c>
      <c r="K183" s="41" t="s">
        <v>226</v>
      </c>
      <c r="L183" s="75">
        <v>7</v>
      </c>
      <c r="M183" s="20"/>
    </row>
    <row r="184" spans="1:13" s="6" customFormat="1" ht="25.5" customHeight="1">
      <c r="A184" s="10" t="s">
        <v>20</v>
      </c>
      <c r="B184" s="11"/>
      <c r="C184" s="12"/>
      <c r="D184" s="12"/>
      <c r="E184" s="12"/>
      <c r="F184" s="13"/>
      <c r="G184" s="11"/>
      <c r="H184" s="30"/>
      <c r="I184" s="39"/>
      <c r="J184" s="40"/>
      <c r="K184" s="41"/>
      <c r="L184" s="42"/>
      <c r="M184" s="20"/>
    </row>
    <row r="185" spans="1:13" s="22" customFormat="1" ht="25.5" customHeight="1">
      <c r="A185" s="15">
        <v>1</v>
      </c>
      <c r="B185" s="16" t="s">
        <v>605</v>
      </c>
      <c r="C185" s="17" t="s">
        <v>186</v>
      </c>
      <c r="D185" s="18" t="s">
        <v>134</v>
      </c>
      <c r="E185" s="19" t="s">
        <v>78</v>
      </c>
      <c r="F185" s="63" t="s">
        <v>606</v>
      </c>
      <c r="G185" s="41" t="s">
        <v>607</v>
      </c>
      <c r="H185" s="67"/>
      <c r="I185" s="48">
        <v>1</v>
      </c>
      <c r="J185" s="48">
        <v>3</v>
      </c>
      <c r="K185" s="41" t="s">
        <v>226</v>
      </c>
      <c r="L185" s="76">
        <v>4</v>
      </c>
      <c r="M185" s="20"/>
    </row>
    <row r="186" spans="1:12" s="20" customFormat="1" ht="25.5" customHeight="1">
      <c r="A186" s="15">
        <v>2</v>
      </c>
      <c r="B186" s="16" t="s">
        <v>608</v>
      </c>
      <c r="C186" s="17" t="s">
        <v>609</v>
      </c>
      <c r="D186" s="18" t="s">
        <v>610</v>
      </c>
      <c r="E186" s="19" t="s">
        <v>65</v>
      </c>
      <c r="F186" s="63" t="s">
        <v>611</v>
      </c>
      <c r="G186" s="41" t="s">
        <v>126</v>
      </c>
      <c r="H186" s="67"/>
      <c r="I186" s="48">
        <v>7.5</v>
      </c>
      <c r="J186" s="48">
        <v>8</v>
      </c>
      <c r="K186" s="41" t="s">
        <v>619</v>
      </c>
      <c r="L186" s="76">
        <v>15.5</v>
      </c>
    </row>
    <row r="187" spans="1:13" s="22" customFormat="1" ht="25.5" customHeight="1">
      <c r="A187" s="15">
        <v>3</v>
      </c>
      <c r="B187" s="16" t="s">
        <v>612</v>
      </c>
      <c r="C187" s="17" t="s">
        <v>613</v>
      </c>
      <c r="D187" s="18" t="s">
        <v>614</v>
      </c>
      <c r="E187" s="19" t="s">
        <v>78</v>
      </c>
      <c r="F187" s="63" t="s">
        <v>422</v>
      </c>
      <c r="G187" s="41" t="s">
        <v>77</v>
      </c>
      <c r="H187" s="67"/>
      <c r="I187" s="48">
        <v>5</v>
      </c>
      <c r="J187" s="48">
        <v>7</v>
      </c>
      <c r="K187" s="41">
        <v>50</v>
      </c>
      <c r="L187" s="76">
        <v>12</v>
      </c>
      <c r="M187" s="20"/>
    </row>
    <row r="188" spans="1:13" s="22" customFormat="1" ht="25.5" customHeight="1">
      <c r="A188" s="15">
        <v>4</v>
      </c>
      <c r="B188" s="16" t="s">
        <v>615</v>
      </c>
      <c r="C188" s="17" t="s">
        <v>616</v>
      </c>
      <c r="D188" s="18" t="s">
        <v>617</v>
      </c>
      <c r="E188" s="19" t="s">
        <v>65</v>
      </c>
      <c r="F188" s="63" t="s">
        <v>618</v>
      </c>
      <c r="G188" s="41" t="s">
        <v>217</v>
      </c>
      <c r="H188" s="67"/>
      <c r="I188" s="48">
        <v>7.5</v>
      </c>
      <c r="J188" s="48">
        <v>7</v>
      </c>
      <c r="K188" s="41" t="s">
        <v>226</v>
      </c>
      <c r="L188" s="76">
        <v>14.5</v>
      </c>
      <c r="M188" s="20"/>
    </row>
    <row r="189" spans="1:13" s="6" customFormat="1" ht="25.5" customHeight="1">
      <c r="A189" s="10" t="s">
        <v>21</v>
      </c>
      <c r="B189" s="11"/>
      <c r="C189" s="12"/>
      <c r="D189" s="12"/>
      <c r="E189" s="12"/>
      <c r="F189" s="13"/>
      <c r="G189" s="11"/>
      <c r="H189" s="30"/>
      <c r="I189" s="39"/>
      <c r="J189" s="40"/>
      <c r="K189" s="41"/>
      <c r="L189" s="42"/>
      <c r="M189" s="20"/>
    </row>
    <row r="190" spans="1:13" s="22" customFormat="1" ht="25.5" customHeight="1">
      <c r="A190" s="15">
        <v>1</v>
      </c>
      <c r="B190" s="16" t="s">
        <v>620</v>
      </c>
      <c r="C190" s="33" t="s">
        <v>621</v>
      </c>
      <c r="D190" s="33" t="s">
        <v>622</v>
      </c>
      <c r="E190" s="19" t="s">
        <v>65</v>
      </c>
      <c r="F190" s="51" t="s">
        <v>623</v>
      </c>
      <c r="G190" s="41" t="s">
        <v>467</v>
      </c>
      <c r="H190" s="71" t="s">
        <v>269</v>
      </c>
      <c r="I190" s="37">
        <v>8</v>
      </c>
      <c r="J190" s="59" t="s">
        <v>220</v>
      </c>
      <c r="K190" s="47">
        <v>90</v>
      </c>
      <c r="L190" s="76">
        <v>13.75</v>
      </c>
      <c r="M190" s="20" t="s">
        <v>478</v>
      </c>
    </row>
    <row r="191" spans="1:13" s="22" customFormat="1" ht="25.5" customHeight="1">
      <c r="A191" s="15">
        <v>2</v>
      </c>
      <c r="B191" s="16" t="s">
        <v>624</v>
      </c>
      <c r="C191" s="33" t="s">
        <v>625</v>
      </c>
      <c r="D191" s="33" t="s">
        <v>89</v>
      </c>
      <c r="E191" s="19" t="s">
        <v>65</v>
      </c>
      <c r="F191" s="51" t="s">
        <v>626</v>
      </c>
      <c r="G191" s="41" t="s">
        <v>352</v>
      </c>
      <c r="H191" s="71"/>
      <c r="I191" s="37">
        <v>6.5</v>
      </c>
      <c r="J191" s="37">
        <v>5.5</v>
      </c>
      <c r="K191" s="47" t="s">
        <v>226</v>
      </c>
      <c r="L191" s="76">
        <v>12</v>
      </c>
      <c r="M191" s="20"/>
    </row>
    <row r="192" spans="1:13" s="6" customFormat="1" ht="25.5" customHeight="1">
      <c r="A192" s="15">
        <v>3</v>
      </c>
      <c r="B192" s="16" t="s">
        <v>627</v>
      </c>
      <c r="C192" s="17" t="s">
        <v>628</v>
      </c>
      <c r="D192" s="18" t="s">
        <v>629</v>
      </c>
      <c r="E192" s="19" t="s">
        <v>78</v>
      </c>
      <c r="F192" s="63" t="s">
        <v>630</v>
      </c>
      <c r="G192" s="41" t="s">
        <v>77</v>
      </c>
      <c r="H192" s="71"/>
      <c r="I192" s="37">
        <v>7.5</v>
      </c>
      <c r="J192" s="48">
        <v>7</v>
      </c>
      <c r="K192" s="41">
        <v>78</v>
      </c>
      <c r="L192" s="76">
        <v>14.5</v>
      </c>
      <c r="M192" s="20"/>
    </row>
    <row r="193" spans="1:13" s="22" customFormat="1" ht="25.5" customHeight="1">
      <c r="A193" s="15">
        <v>4</v>
      </c>
      <c r="B193" s="16" t="s">
        <v>631</v>
      </c>
      <c r="C193" s="33" t="s">
        <v>632</v>
      </c>
      <c r="D193" s="33" t="s">
        <v>633</v>
      </c>
      <c r="E193" s="19" t="s">
        <v>65</v>
      </c>
      <c r="F193" s="44" t="s">
        <v>634</v>
      </c>
      <c r="G193" s="41" t="s">
        <v>77</v>
      </c>
      <c r="H193" s="71"/>
      <c r="I193" s="37">
        <v>6.5</v>
      </c>
      <c r="J193" s="59" t="s">
        <v>220</v>
      </c>
      <c r="K193" s="47">
        <v>79</v>
      </c>
      <c r="L193" s="76">
        <v>12.25</v>
      </c>
      <c r="M193" s="20"/>
    </row>
    <row r="194" spans="1:13" s="6" customFormat="1" ht="24" customHeight="1">
      <c r="A194" s="10" t="s">
        <v>635</v>
      </c>
      <c r="B194" s="11"/>
      <c r="C194" s="12"/>
      <c r="D194" s="12"/>
      <c r="E194" s="12"/>
      <c r="F194" s="13"/>
      <c r="G194" s="11"/>
      <c r="H194" s="30"/>
      <c r="I194" s="39"/>
      <c r="J194" s="40"/>
      <c r="K194" s="41"/>
      <c r="L194" s="42"/>
      <c r="M194" s="20"/>
    </row>
    <row r="195" spans="1:13" s="22" customFormat="1" ht="25.5" customHeight="1">
      <c r="A195" s="15">
        <v>1</v>
      </c>
      <c r="B195" s="16" t="s">
        <v>636</v>
      </c>
      <c r="C195" s="17" t="s">
        <v>143</v>
      </c>
      <c r="D195" s="18" t="s">
        <v>335</v>
      </c>
      <c r="E195" s="19" t="s">
        <v>65</v>
      </c>
      <c r="F195" s="63" t="s">
        <v>196</v>
      </c>
      <c r="G195" s="41" t="s">
        <v>437</v>
      </c>
      <c r="H195" s="67"/>
      <c r="I195" s="48">
        <v>8</v>
      </c>
      <c r="J195" s="48">
        <v>6.5</v>
      </c>
      <c r="K195" s="41" t="s">
        <v>226</v>
      </c>
      <c r="L195" s="76">
        <v>14.5</v>
      </c>
      <c r="M195" s="20"/>
    </row>
    <row r="196" spans="1:13" s="22" customFormat="1" ht="25.5" customHeight="1">
      <c r="A196" s="15">
        <v>2</v>
      </c>
      <c r="B196" s="16" t="s">
        <v>637</v>
      </c>
      <c r="C196" s="17" t="s">
        <v>127</v>
      </c>
      <c r="D196" s="18" t="s">
        <v>638</v>
      </c>
      <c r="E196" s="19" t="s">
        <v>65</v>
      </c>
      <c r="F196" s="63" t="s">
        <v>639</v>
      </c>
      <c r="G196" s="41" t="s">
        <v>90</v>
      </c>
      <c r="H196" s="67"/>
      <c r="I196" s="48">
        <v>6.5</v>
      </c>
      <c r="J196" s="48">
        <v>7</v>
      </c>
      <c r="K196" s="41" t="s">
        <v>112</v>
      </c>
      <c r="L196" s="76">
        <v>13.5</v>
      </c>
      <c r="M196" s="20"/>
    </row>
    <row r="197" spans="1:13" s="6" customFormat="1" ht="19.5" customHeight="1">
      <c r="A197" s="77" t="s">
        <v>64</v>
      </c>
      <c r="B197" s="77" t="s">
        <v>24</v>
      </c>
      <c r="C197" s="79" t="s">
        <v>138</v>
      </c>
      <c r="D197" s="80"/>
      <c r="E197" s="77" t="s">
        <v>22</v>
      </c>
      <c r="F197" s="83" t="s">
        <v>66</v>
      </c>
      <c r="G197" s="77" t="s">
        <v>72</v>
      </c>
      <c r="H197" s="38"/>
      <c r="I197" s="85" t="s">
        <v>4</v>
      </c>
      <c r="J197" s="85"/>
      <c r="K197" s="85"/>
      <c r="L197" s="86" t="s">
        <v>35</v>
      </c>
      <c r="M197" s="77" t="s">
        <v>92</v>
      </c>
    </row>
    <row r="198" spans="1:13" s="6" customFormat="1" ht="21.75" customHeight="1">
      <c r="A198" s="78"/>
      <c r="B198" s="78"/>
      <c r="C198" s="81"/>
      <c r="D198" s="82"/>
      <c r="E198" s="78"/>
      <c r="F198" s="84"/>
      <c r="G198" s="78"/>
      <c r="H198" s="68" t="s">
        <v>268</v>
      </c>
      <c r="I198" s="7" t="s">
        <v>1</v>
      </c>
      <c r="J198" s="8" t="s">
        <v>2</v>
      </c>
      <c r="K198" s="9" t="s">
        <v>3</v>
      </c>
      <c r="L198" s="87"/>
      <c r="M198" s="78"/>
    </row>
    <row r="199" spans="1:13" s="6" customFormat="1" ht="25.5" customHeight="1">
      <c r="A199" s="10" t="s">
        <v>640</v>
      </c>
      <c r="B199" s="11"/>
      <c r="C199" s="12"/>
      <c r="D199" s="12"/>
      <c r="E199" s="12"/>
      <c r="F199" s="13"/>
      <c r="G199" s="11"/>
      <c r="H199" s="30"/>
      <c r="I199" s="39"/>
      <c r="J199" s="40"/>
      <c r="K199" s="41"/>
      <c r="L199" s="42"/>
      <c r="M199" s="20"/>
    </row>
    <row r="200" spans="1:13" s="22" customFormat="1" ht="21.75" customHeight="1">
      <c r="A200" s="15">
        <v>1</v>
      </c>
      <c r="B200" s="16" t="s">
        <v>641</v>
      </c>
      <c r="C200" s="17" t="s">
        <v>642</v>
      </c>
      <c r="D200" s="18" t="s">
        <v>146</v>
      </c>
      <c r="E200" s="19" t="s">
        <v>78</v>
      </c>
      <c r="F200" s="63" t="s">
        <v>643</v>
      </c>
      <c r="G200" s="41" t="s">
        <v>77</v>
      </c>
      <c r="H200" s="71"/>
      <c r="I200" s="48">
        <v>3</v>
      </c>
      <c r="J200" s="48">
        <v>2.5</v>
      </c>
      <c r="K200" s="41" t="s">
        <v>665</v>
      </c>
      <c r="L200" s="76">
        <v>5.5</v>
      </c>
      <c r="M200" s="20"/>
    </row>
    <row r="201" spans="1:13" s="22" customFormat="1" ht="21.75" customHeight="1">
      <c r="A201" s="15">
        <v>2</v>
      </c>
      <c r="B201" s="16" t="s">
        <v>644</v>
      </c>
      <c r="C201" s="17" t="s">
        <v>645</v>
      </c>
      <c r="D201" s="18" t="s">
        <v>146</v>
      </c>
      <c r="E201" s="19" t="s">
        <v>65</v>
      </c>
      <c r="F201" s="63" t="s">
        <v>646</v>
      </c>
      <c r="G201" s="41" t="s">
        <v>160</v>
      </c>
      <c r="H201" s="71"/>
      <c r="I201" s="48">
        <v>7.5</v>
      </c>
      <c r="J201" s="48">
        <v>7</v>
      </c>
      <c r="K201" s="41" t="s">
        <v>115</v>
      </c>
      <c r="L201" s="76">
        <v>14.5</v>
      </c>
      <c r="M201" s="20"/>
    </row>
    <row r="202" spans="1:13" s="22" customFormat="1" ht="21.75" customHeight="1">
      <c r="A202" s="15">
        <v>3</v>
      </c>
      <c r="B202" s="16" t="s">
        <v>647</v>
      </c>
      <c r="C202" s="17" t="s">
        <v>290</v>
      </c>
      <c r="D202" s="18" t="s">
        <v>648</v>
      </c>
      <c r="E202" s="19" t="s">
        <v>65</v>
      </c>
      <c r="F202" s="63" t="s">
        <v>649</v>
      </c>
      <c r="G202" s="41" t="s">
        <v>79</v>
      </c>
      <c r="H202" s="71" t="s">
        <v>269</v>
      </c>
      <c r="I202" s="48">
        <v>7</v>
      </c>
      <c r="J202" s="48" t="s">
        <v>472</v>
      </c>
      <c r="K202" s="41" t="s">
        <v>472</v>
      </c>
      <c r="L202" s="76" t="s">
        <v>314</v>
      </c>
      <c r="M202" s="20" t="s">
        <v>478</v>
      </c>
    </row>
    <row r="203" spans="1:12" s="22" customFormat="1" ht="21.75" customHeight="1">
      <c r="A203" s="15">
        <v>4</v>
      </c>
      <c r="B203" s="16" t="s">
        <v>650</v>
      </c>
      <c r="C203" s="17" t="s">
        <v>651</v>
      </c>
      <c r="D203" s="18" t="s">
        <v>133</v>
      </c>
      <c r="E203" s="19" t="s">
        <v>65</v>
      </c>
      <c r="F203" s="63" t="s">
        <v>652</v>
      </c>
      <c r="G203" s="41" t="s">
        <v>90</v>
      </c>
      <c r="H203" s="71"/>
      <c r="I203" s="48">
        <v>7.5</v>
      </c>
      <c r="J203" s="48">
        <v>5.5</v>
      </c>
      <c r="K203" s="41">
        <v>69</v>
      </c>
      <c r="L203" s="76">
        <v>13</v>
      </c>
    </row>
    <row r="204" spans="1:12" s="22" customFormat="1" ht="21.75" customHeight="1">
      <c r="A204" s="15">
        <v>5</v>
      </c>
      <c r="B204" s="16" t="s">
        <v>653</v>
      </c>
      <c r="C204" s="17" t="s">
        <v>574</v>
      </c>
      <c r="D204" s="18" t="s">
        <v>343</v>
      </c>
      <c r="E204" s="19" t="s">
        <v>65</v>
      </c>
      <c r="F204" s="63" t="s">
        <v>654</v>
      </c>
      <c r="G204" s="41" t="s">
        <v>69</v>
      </c>
      <c r="H204" s="71"/>
      <c r="I204" s="48">
        <v>7.5</v>
      </c>
      <c r="J204" s="48">
        <v>8</v>
      </c>
      <c r="K204" s="41" t="s">
        <v>109</v>
      </c>
      <c r="L204" s="76">
        <v>15.5</v>
      </c>
    </row>
    <row r="205" spans="1:12" s="22" customFormat="1" ht="21.75" customHeight="1">
      <c r="A205" s="15">
        <v>6</v>
      </c>
      <c r="B205" s="16" t="s">
        <v>655</v>
      </c>
      <c r="C205" s="17" t="s">
        <v>656</v>
      </c>
      <c r="D205" s="18" t="s">
        <v>88</v>
      </c>
      <c r="E205" s="19" t="s">
        <v>65</v>
      </c>
      <c r="F205" s="63" t="s">
        <v>657</v>
      </c>
      <c r="G205" s="41" t="s">
        <v>90</v>
      </c>
      <c r="H205" s="71"/>
      <c r="I205" s="48">
        <v>7</v>
      </c>
      <c r="J205" s="48">
        <v>6</v>
      </c>
      <c r="K205" s="41">
        <v>73</v>
      </c>
      <c r="L205" s="76">
        <v>13</v>
      </c>
    </row>
    <row r="206" spans="1:12" s="22" customFormat="1" ht="21.75" customHeight="1">
      <c r="A206" s="15">
        <v>7</v>
      </c>
      <c r="B206" s="16" t="s">
        <v>658</v>
      </c>
      <c r="C206" s="17" t="s">
        <v>135</v>
      </c>
      <c r="D206" s="18" t="s">
        <v>659</v>
      </c>
      <c r="E206" s="19" t="s">
        <v>65</v>
      </c>
      <c r="F206" s="63" t="s">
        <v>660</v>
      </c>
      <c r="G206" s="41" t="s">
        <v>77</v>
      </c>
      <c r="H206" s="71"/>
      <c r="I206" s="48">
        <v>7</v>
      </c>
      <c r="J206" s="48">
        <v>5</v>
      </c>
      <c r="K206" s="41" t="s">
        <v>226</v>
      </c>
      <c r="L206" s="76">
        <v>12</v>
      </c>
    </row>
    <row r="207" spans="1:12" s="22" customFormat="1" ht="21.75" customHeight="1">
      <c r="A207" s="15">
        <v>8</v>
      </c>
      <c r="B207" s="16" t="s">
        <v>661</v>
      </c>
      <c r="C207" s="17" t="s">
        <v>662</v>
      </c>
      <c r="D207" s="18" t="s">
        <v>663</v>
      </c>
      <c r="E207" s="19" t="s">
        <v>65</v>
      </c>
      <c r="F207" s="63" t="s">
        <v>664</v>
      </c>
      <c r="G207" s="41" t="s">
        <v>83</v>
      </c>
      <c r="H207" s="71"/>
      <c r="I207" s="48">
        <v>7</v>
      </c>
      <c r="J207" s="48">
        <v>6</v>
      </c>
      <c r="K207" s="41">
        <v>59</v>
      </c>
      <c r="L207" s="76">
        <v>13</v>
      </c>
    </row>
    <row r="208" spans="1:13" s="6" customFormat="1" ht="22.5" customHeight="1">
      <c r="A208" s="10" t="s">
        <v>666</v>
      </c>
      <c r="B208" s="11"/>
      <c r="C208" s="12"/>
      <c r="D208" s="12"/>
      <c r="E208" s="12"/>
      <c r="F208" s="13"/>
      <c r="G208" s="11"/>
      <c r="H208" s="30"/>
      <c r="I208" s="39"/>
      <c r="J208" s="40"/>
      <c r="K208" s="41"/>
      <c r="L208" s="42"/>
      <c r="M208" s="14"/>
    </row>
    <row r="209" spans="1:12" s="22" customFormat="1" ht="21" customHeight="1">
      <c r="A209" s="15">
        <v>1</v>
      </c>
      <c r="B209" s="16" t="s">
        <v>667</v>
      </c>
      <c r="C209" s="17" t="s">
        <v>668</v>
      </c>
      <c r="D209" s="18" t="s">
        <v>146</v>
      </c>
      <c r="E209" s="19" t="s">
        <v>65</v>
      </c>
      <c r="F209" s="63" t="s">
        <v>669</v>
      </c>
      <c r="G209" s="41" t="s">
        <v>77</v>
      </c>
      <c r="H209" s="67"/>
      <c r="I209" s="37">
        <v>5</v>
      </c>
      <c r="J209" s="37">
        <v>5</v>
      </c>
      <c r="K209" s="47">
        <v>84</v>
      </c>
      <c r="L209" s="75">
        <v>10</v>
      </c>
    </row>
    <row r="210" spans="1:13" s="6" customFormat="1" ht="25.5" customHeight="1">
      <c r="A210" s="10" t="s">
        <v>685</v>
      </c>
      <c r="B210" s="11"/>
      <c r="C210" s="12"/>
      <c r="D210" s="12"/>
      <c r="E210" s="12"/>
      <c r="F210" s="13"/>
      <c r="G210" s="11"/>
      <c r="H210" s="30"/>
      <c r="I210" s="39"/>
      <c r="J210" s="40"/>
      <c r="K210" s="41"/>
      <c r="L210" s="42"/>
      <c r="M210" s="14"/>
    </row>
    <row r="211" spans="1:12" s="22" customFormat="1" ht="24" customHeight="1">
      <c r="A211" s="15">
        <v>1</v>
      </c>
      <c r="B211" s="16" t="s">
        <v>670</v>
      </c>
      <c r="C211" s="31" t="s">
        <v>671</v>
      </c>
      <c r="D211" s="32" t="s">
        <v>672</v>
      </c>
      <c r="E211" s="19" t="s">
        <v>78</v>
      </c>
      <c r="F211" s="63" t="s">
        <v>198</v>
      </c>
      <c r="G211" s="15" t="s">
        <v>673</v>
      </c>
      <c r="H211" s="71"/>
      <c r="I211" s="37">
        <v>115</v>
      </c>
      <c r="J211" s="37">
        <v>8</v>
      </c>
      <c r="K211" s="41" t="s">
        <v>226</v>
      </c>
      <c r="L211" s="76">
        <v>8</v>
      </c>
    </row>
    <row r="212" spans="1:12" s="22" customFormat="1" ht="24" customHeight="1">
      <c r="A212" s="15">
        <v>2</v>
      </c>
      <c r="B212" s="16" t="s">
        <v>674</v>
      </c>
      <c r="C212" s="34" t="s">
        <v>675</v>
      </c>
      <c r="D212" s="35" t="s">
        <v>676</v>
      </c>
      <c r="E212" s="19" t="s">
        <v>65</v>
      </c>
      <c r="F212" s="51" t="s">
        <v>677</v>
      </c>
      <c r="G212" s="41" t="s">
        <v>69</v>
      </c>
      <c r="H212" s="71"/>
      <c r="I212" s="37">
        <v>101</v>
      </c>
      <c r="J212" s="37">
        <v>6</v>
      </c>
      <c r="K212" s="41">
        <v>75</v>
      </c>
      <c r="L212" s="76">
        <v>6</v>
      </c>
    </row>
    <row r="213" spans="1:12" s="22" customFormat="1" ht="24" customHeight="1">
      <c r="A213" s="15">
        <v>3</v>
      </c>
      <c r="B213" s="16" t="s">
        <v>678</v>
      </c>
      <c r="C213" s="34" t="s">
        <v>679</v>
      </c>
      <c r="D213" s="35" t="s">
        <v>147</v>
      </c>
      <c r="E213" s="19" t="s">
        <v>65</v>
      </c>
      <c r="F213" s="51" t="s">
        <v>680</v>
      </c>
      <c r="G213" s="41" t="s">
        <v>301</v>
      </c>
      <c r="H213" s="71"/>
      <c r="I213" s="37">
        <v>93</v>
      </c>
      <c r="J213" s="37">
        <v>1</v>
      </c>
      <c r="K213" s="41" t="s">
        <v>226</v>
      </c>
      <c r="L213" s="76">
        <v>1</v>
      </c>
    </row>
    <row r="214" spans="1:12" s="22" customFormat="1" ht="24" customHeight="1">
      <c r="A214" s="15">
        <v>4</v>
      </c>
      <c r="B214" s="16" t="s">
        <v>681</v>
      </c>
      <c r="C214" s="31" t="s">
        <v>682</v>
      </c>
      <c r="D214" s="32" t="s">
        <v>683</v>
      </c>
      <c r="E214" s="19" t="s">
        <v>65</v>
      </c>
      <c r="F214" s="63" t="s">
        <v>684</v>
      </c>
      <c r="G214" s="41" t="s">
        <v>77</v>
      </c>
      <c r="H214" s="71"/>
      <c r="I214" s="37">
        <v>101</v>
      </c>
      <c r="J214" s="37">
        <v>6</v>
      </c>
      <c r="K214" s="41" t="s">
        <v>115</v>
      </c>
      <c r="L214" s="76">
        <v>6</v>
      </c>
    </row>
    <row r="216" spans="1:14" s="24" customFormat="1" ht="22.5" customHeight="1">
      <c r="A216" s="29"/>
      <c r="B216" s="93" t="s">
        <v>687</v>
      </c>
      <c r="C216" s="93"/>
      <c r="D216" s="93"/>
      <c r="E216" s="93"/>
      <c r="F216" s="93"/>
      <c r="G216" s="93"/>
      <c r="H216" s="29"/>
      <c r="I216" s="92" t="s">
        <v>165</v>
      </c>
      <c r="J216" s="92"/>
      <c r="K216" s="92"/>
      <c r="L216" s="92"/>
      <c r="M216" s="92"/>
      <c r="N216" s="23"/>
    </row>
    <row r="217" spans="1:14" s="24" customFormat="1" ht="15" customHeight="1">
      <c r="A217" s="25"/>
      <c r="B217" s="25"/>
      <c r="C217" s="25"/>
      <c r="D217" s="25"/>
      <c r="E217" s="25"/>
      <c r="F217" s="53"/>
      <c r="G217" s="53"/>
      <c r="H217" s="43"/>
      <c r="I217" s="88" t="s">
        <v>122</v>
      </c>
      <c r="J217" s="88"/>
      <c r="K217" s="88"/>
      <c r="L217" s="88"/>
      <c r="M217" s="88"/>
      <c r="N217" s="1"/>
    </row>
    <row r="218" spans="1:12" s="24" customFormat="1" ht="15">
      <c r="A218" s="25"/>
      <c r="B218" s="25"/>
      <c r="C218" s="25"/>
      <c r="D218" s="25"/>
      <c r="E218" s="25"/>
      <c r="F218" s="53"/>
      <c r="G218" s="53"/>
      <c r="H218" s="43"/>
      <c r="I218" s="53"/>
      <c r="J218" s="52"/>
      <c r="K218" s="53"/>
      <c r="L218" s="61"/>
    </row>
    <row r="219" spans="1:12" s="24" customFormat="1" ht="15">
      <c r="A219" s="25"/>
      <c r="B219" s="25"/>
      <c r="C219" s="25"/>
      <c r="D219" s="25"/>
      <c r="E219" s="25"/>
      <c r="F219" s="53"/>
      <c r="G219" s="53"/>
      <c r="H219" s="43"/>
      <c r="I219" s="53"/>
      <c r="J219" s="52"/>
      <c r="K219" s="62"/>
      <c r="L219" s="61"/>
    </row>
    <row r="220" spans="1:12" s="24" customFormat="1" ht="15">
      <c r="A220" s="25"/>
      <c r="B220" s="25"/>
      <c r="C220" s="25"/>
      <c r="D220" s="25"/>
      <c r="E220" s="25"/>
      <c r="F220" s="53"/>
      <c r="G220" s="53"/>
      <c r="H220" s="43"/>
      <c r="I220" s="53"/>
      <c r="J220" s="52"/>
      <c r="K220" s="62" t="s">
        <v>686</v>
      </c>
      <c r="L220" s="61"/>
    </row>
    <row r="221" spans="1:12" s="24" customFormat="1" ht="15">
      <c r="A221" s="25"/>
      <c r="B221" s="25"/>
      <c r="C221" s="25"/>
      <c r="D221" s="25"/>
      <c r="E221" s="25"/>
      <c r="F221" s="53"/>
      <c r="G221" s="53"/>
      <c r="H221" s="43"/>
      <c r="I221" s="53"/>
      <c r="J221" s="52"/>
      <c r="K221" s="53"/>
      <c r="L221" s="61"/>
    </row>
    <row r="222" spans="1:14" s="24" customFormat="1" ht="16.5" customHeight="1">
      <c r="A222" s="25"/>
      <c r="B222" s="25"/>
      <c r="C222" s="25"/>
      <c r="D222" s="25"/>
      <c r="E222" s="25"/>
      <c r="F222" s="53"/>
      <c r="G222" s="53"/>
      <c r="H222" s="43"/>
      <c r="I222" s="91" t="s">
        <v>166</v>
      </c>
      <c r="J222" s="91"/>
      <c r="K222" s="91"/>
      <c r="L222" s="91"/>
      <c r="M222" s="91"/>
      <c r="N222" s="26"/>
    </row>
    <row r="223" spans="1:14" s="24" customFormat="1" ht="19.5" customHeight="1">
      <c r="A223" s="25"/>
      <c r="B223" s="25"/>
      <c r="C223" s="25"/>
      <c r="D223" s="25"/>
      <c r="E223" s="25"/>
      <c r="F223" s="53"/>
      <c r="G223" s="53"/>
      <c r="H223" s="43"/>
      <c r="I223" s="89" t="s">
        <v>123</v>
      </c>
      <c r="J223" s="89"/>
      <c r="K223" s="89"/>
      <c r="L223" s="89"/>
      <c r="M223" s="89"/>
      <c r="N223" s="27"/>
    </row>
    <row r="224" spans="2:13" ht="19.5" customHeight="1">
      <c r="B224" s="28"/>
      <c r="C224" s="28"/>
      <c r="D224" s="28"/>
      <c r="E224" s="66"/>
      <c r="I224" s="90"/>
      <c r="J224" s="90"/>
      <c r="K224" s="90"/>
      <c r="L224" s="90"/>
      <c r="M224" s="90"/>
    </row>
  </sheetData>
  <sheetProtection/>
  <mergeCells count="93">
    <mergeCell ref="L175:L176"/>
    <mergeCell ref="M175:M176"/>
    <mergeCell ref="I150:K150"/>
    <mergeCell ref="L150:L151"/>
    <mergeCell ref="M150:M151"/>
    <mergeCell ref="A175:A176"/>
    <mergeCell ref="B175:B176"/>
    <mergeCell ref="C175:D176"/>
    <mergeCell ref="E175:E176"/>
    <mergeCell ref="F175:F176"/>
    <mergeCell ref="G175:G176"/>
    <mergeCell ref="I175:K175"/>
    <mergeCell ref="A150:A151"/>
    <mergeCell ref="B150:B151"/>
    <mergeCell ref="C150:D151"/>
    <mergeCell ref="E150:E151"/>
    <mergeCell ref="F150:F151"/>
    <mergeCell ref="G150:G151"/>
    <mergeCell ref="M104:M105"/>
    <mergeCell ref="A127:A128"/>
    <mergeCell ref="B127:B128"/>
    <mergeCell ref="C127:D128"/>
    <mergeCell ref="E127:E128"/>
    <mergeCell ref="F127:F128"/>
    <mergeCell ref="G127:G128"/>
    <mergeCell ref="I127:K127"/>
    <mergeCell ref="L127:L128"/>
    <mergeCell ref="M127:M128"/>
    <mergeCell ref="A104:A105"/>
    <mergeCell ref="B104:B105"/>
    <mergeCell ref="C104:D105"/>
    <mergeCell ref="E104:E105"/>
    <mergeCell ref="F104:F105"/>
    <mergeCell ref="G104:G105"/>
    <mergeCell ref="A1:F1"/>
    <mergeCell ref="A2:F2"/>
    <mergeCell ref="G1:M1"/>
    <mergeCell ref="G2:M2"/>
    <mergeCell ref="A4:M4"/>
    <mergeCell ref="I7:K7"/>
    <mergeCell ref="C7:D8"/>
    <mergeCell ref="A5:M5"/>
    <mergeCell ref="A7:A8"/>
    <mergeCell ref="B216:G216"/>
    <mergeCell ref="E7:E8"/>
    <mergeCell ref="F7:F8"/>
    <mergeCell ref="B7:B8"/>
    <mergeCell ref="L7:L8"/>
    <mergeCell ref="G7:G8"/>
    <mergeCell ref="L56:L57"/>
    <mergeCell ref="L197:L198"/>
    <mergeCell ref="I104:K104"/>
    <mergeCell ref="L104:L105"/>
    <mergeCell ref="I217:M217"/>
    <mergeCell ref="I223:M223"/>
    <mergeCell ref="I224:M224"/>
    <mergeCell ref="I222:M222"/>
    <mergeCell ref="I216:M216"/>
    <mergeCell ref="M7:M8"/>
    <mergeCell ref="I30:K30"/>
    <mergeCell ref="L30:L31"/>
    <mergeCell ref="M30:M31"/>
    <mergeCell ref="I56:K56"/>
    <mergeCell ref="A30:A31"/>
    <mergeCell ref="B30:B31"/>
    <mergeCell ref="C30:D31"/>
    <mergeCell ref="E30:E31"/>
    <mergeCell ref="F30:F31"/>
    <mergeCell ref="G30:G31"/>
    <mergeCell ref="A56:A57"/>
    <mergeCell ref="B56:B57"/>
    <mergeCell ref="C56:D57"/>
    <mergeCell ref="E56:E57"/>
    <mergeCell ref="F56:F57"/>
    <mergeCell ref="G56:G57"/>
    <mergeCell ref="M56:M57"/>
    <mergeCell ref="A81:A82"/>
    <mergeCell ref="B81:B82"/>
    <mergeCell ref="C81:D82"/>
    <mergeCell ref="E81:E82"/>
    <mergeCell ref="F81:F82"/>
    <mergeCell ref="G81:G82"/>
    <mergeCell ref="I81:K81"/>
    <mergeCell ref="L81:L82"/>
    <mergeCell ref="M81:M82"/>
    <mergeCell ref="M197:M198"/>
    <mergeCell ref="A197:A198"/>
    <mergeCell ref="B197:B198"/>
    <mergeCell ref="C197:D198"/>
    <mergeCell ref="E197:E198"/>
    <mergeCell ref="F197:F198"/>
    <mergeCell ref="G197:G198"/>
    <mergeCell ref="I197:K197"/>
  </mergeCells>
  <printOptions/>
  <pageMargins left="0.54" right="0.17" top="0.25" bottom="0.44" header="0.25" footer="0.5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2015-11-25T10:41:23Z</cp:lastPrinted>
  <dcterms:created xsi:type="dcterms:W3CDTF">2015-08-10T09:27:33Z</dcterms:created>
  <dcterms:modified xsi:type="dcterms:W3CDTF">2016-05-30T02:22:57Z</dcterms:modified>
  <cp:category/>
  <cp:version/>
  <cp:contentType/>
  <cp:contentStatus/>
</cp:coreProperties>
</file>